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filterPrivacy="1"/>
  <xr:revisionPtr revIDLastSave="0" documentId="13_ncr:1_{28036922-4078-423D-8E7F-4DFB8EFCF16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ATI_PAGAMENTI - 2° TRIM. 2022" sheetId="1" r:id="rId1"/>
  </sheets>
  <definedNames>
    <definedName name="_xlnm._FilterDatabase" localSheetId="0" hidden="1">'DATI_PAGAMENTI - 2° TRIM. 2022'!$C$8:$H$194</definedName>
    <definedName name="_xlnm.Print_Area" localSheetId="0">'DATI_PAGAMENTI - 2° TRIM. 2022'!$C$97:$H$194</definedName>
    <definedName name="_xlnm.Print_Titles" localSheetId="0">'DATI_PAGAMENTI - 2° TRIM. 2022'!$1:$8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</calcChain>
</file>

<file path=xl/sharedStrings.xml><?xml version="1.0" encoding="utf-8"?>
<sst xmlns="http://schemas.openxmlformats.org/spreadsheetml/2006/main" count="567" uniqueCount="166">
  <si>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</si>
  <si>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</si>
  <si>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</si>
  <si>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</si>
  <si>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>Beneficiario</t>
  </si>
  <si>
    <t>Tipologia della Spesa</t>
  </si>
  <si>
    <t xml:space="preserve">Importo </t>
  </si>
  <si>
    <t xml:space="preserve">SANITASERVICE ASL BR. </t>
  </si>
  <si>
    <t>Uscite correnti - Acquisto di beni e servizi</t>
  </si>
  <si>
    <t>DATI SUI PAGAMENTI - 2° TRIMESTRE 2022</t>
  </si>
  <si>
    <t>SMOBILIZZO PIGNORAMENTO QUOTE ACCANTONATE DA 09/2021 A MARZO 2022  ( PROC. CIV. N. RGE N. 694 DEL 2021)</t>
  </si>
  <si>
    <t>CRAL SANITASERVICE - TRATTENUTE BUSTA PAGA MESE DI APRILE 2022</t>
  </si>
  <si>
    <t>UIL FPL -  CONTRIBUTI SINDACATI BUSTA PAGA APRILE 2022</t>
  </si>
  <si>
    <t>CGIL - CONTRIBUTI SINDACATI BUSTA PAGA APRILE 2022</t>
  </si>
  <si>
    <t>CISL FP BRINDISI | TARANTO - CONTRIBUTI SINDACATI BUSTA PAGA APRILE 2022</t>
  </si>
  <si>
    <t>UGL BRINDISI - CONTRIBUTI SINDACATI BUSTA PAGA APRILE 2022</t>
  </si>
  <si>
    <t>FIALS - CONTRIBUTI SINDACATI BUSTA PAGA APRILE 2022</t>
  </si>
  <si>
    <t>COBAS BRINDISI - CONTRIBUTI SINDACATI BUSTA PAGA APRILE 2022</t>
  </si>
  <si>
    <t>FSI BRINDISI - CONTRIBUTI SINDACATI BUSTA PAGA APRILE 2022</t>
  </si>
  <si>
    <t>FAILMS- CONTRIBUTI SINDACATI BUSTA PAGA APRILE 2022</t>
  </si>
  <si>
    <t>FISMIC- CONTRIBUTI SINDACATI BUSTA PAGA APRILE 2022</t>
  </si>
  <si>
    <t>SNALV CONFSAL- CONTRIBUTI SINDACATI BUSTA PAGA APRILE 2022</t>
  </si>
  <si>
    <t>ALLEATA PREVIDENZA - QUOTA TFR LUGLIO 2021</t>
  </si>
  <si>
    <t>ALLEATA PREVIDENZA - QUOTA TFR OTTOBRE 2021</t>
  </si>
  <si>
    <t>ALLEATA PREVIDENZA - QUOTA TFR MAGGIO 2021</t>
  </si>
  <si>
    <t>ALLEATA PREVIDENZA - QUOTA TFR GIUGNO 2021</t>
  </si>
  <si>
    <t>ALLEATA PREVIDENZA - QUOTA TFR MARZO 2021</t>
  </si>
  <si>
    <t>ALLEATA PREVIDENZA - QUOTA TFR AGOSTO 2021</t>
  </si>
  <si>
    <t>ALLEATA PREVIDENZA - QUOTA TFR FEBBRAIO 2021</t>
  </si>
  <si>
    <t>ALLEATA PREVIDENZA - QUOTA TFR GENNAIO 2021</t>
  </si>
  <si>
    <t>PIGNORAMENTO C/O TERZI - AGOS DUCATO</t>
  </si>
  <si>
    <t>STIPENDI APRILE 2022</t>
  </si>
  <si>
    <t>COMPENSO AMMINISTRATORE APRILE 2022</t>
  </si>
  <si>
    <t>ALIMENTI DA BUSTA PAGA MESE DI APRILE 2022</t>
  </si>
  <si>
    <t>F/24 - Deleghe Mod. F24_Codice Atto 74079535139.13</t>
  </si>
  <si>
    <t>Alleata Previdenza_Quota TFR Gennaio 2022</t>
  </si>
  <si>
    <t>Alleata Previdenza_Quota TFR Marzo 2022</t>
  </si>
  <si>
    <t>Alleata Previdenza_Quota TFR Aprile 2022</t>
  </si>
  <si>
    <t>Alleata Previdenza_Quota TFR Febbraio 2022</t>
  </si>
  <si>
    <t>Alimenti busta paga mese di Maggio 2022</t>
  </si>
  <si>
    <t>UNIPOL SAI_Quota TFR Anno 2021</t>
  </si>
  <si>
    <t>UNIPOL SAI_Quota TFR mesi di Gennaio | Febbraio | Marzo | Aprile</t>
  </si>
  <si>
    <t>SALDO FATTURA N.  N. 000000DA22079648</t>
  </si>
  <si>
    <t>TAMOIL</t>
  </si>
  <si>
    <t>ALLEATA PREVIDENZA QUOTA TFR MESE DI SETTEMBRE 2021</t>
  </si>
  <si>
    <t>ALLEATA PREVIDENZA QUOTA TFR MESE DI NOVEMBRE 2021</t>
  </si>
  <si>
    <t>ALLEATA PREVIDENZA QUOTA TFR MESE DI DICEMBRE 2021</t>
  </si>
  <si>
    <t>ALLEATA PREVIDENZA QUOTA TFR MESE DI TREDICESIMA 2021</t>
  </si>
  <si>
    <t>DIPENDENTI</t>
  </si>
  <si>
    <t>CESSIONI DEL QUINTO - DELEGAZIONI DI PAGAMENTO - PIGNORAMENTI [ MESE DI APRILE 2022]</t>
  </si>
  <si>
    <t>UILTUCS - CONTRIBUTI SINDACATI BUSTA PAGA APRILE 2022</t>
  </si>
  <si>
    <t>CARTA DI CREDITO</t>
  </si>
  <si>
    <t>PAGAMENTO PER UTILIZZO CARTE DI CREDITO</t>
  </si>
  <si>
    <t xml:space="preserve">TEAMSYSTEM SPA </t>
  </si>
  <si>
    <t>SALDO RATA N. 01|02|03| FT. N. 5231/A/2022</t>
  </si>
  <si>
    <t>DIPEMDENTE C. F. - ACCONTO CEDOLINOPAGA MESE DI MAGGIO 2022</t>
  </si>
  <si>
    <t>DIPENDENTE C. A.G. - ANTICIPAZIONE TFR</t>
  </si>
  <si>
    <t>DIPENDENTE D.T.M.C. - ANTICIPAZIONE TFR</t>
  </si>
  <si>
    <t>ERARIO</t>
  </si>
  <si>
    <t>RITENUTE DIPENDENTI ED AMMINISTRATORE (MARZO 2022)</t>
  </si>
  <si>
    <t>DIPENDENTE P.A.V. - BONIFICO DA BUSTA PAGA MESE DI APRILE 2022</t>
  </si>
  <si>
    <t>DIPENDENTE D.T.L. - BONIFICO DA BUSTA PAGA MESE DI APRILE 2022</t>
  </si>
  <si>
    <t>Avv. Anna Tarantino</t>
  </si>
  <si>
    <t>Saldo Fattura n. 02/2022</t>
  </si>
  <si>
    <t>Dr. Michele De Chirico</t>
  </si>
  <si>
    <t>Dipendente P.S._Bonifico Integrativo Cedolino Paga mese di Aprile 2022.</t>
  </si>
  <si>
    <t>Dipendente N.A._Bonifico Integrativo Cedolino Paga mese di Aprile 2022.</t>
  </si>
  <si>
    <t>Saldo Fattura n. 13/2022</t>
  </si>
  <si>
    <t xml:space="preserve">BEACH SRL </t>
  </si>
  <si>
    <t>SALDO FATTURA N. 598/2022</t>
  </si>
  <si>
    <t>AMMINISTRATORE</t>
  </si>
  <si>
    <t>DIPENDENTE F.D.- CEDOLINO PAGA MESE DI APRILE 2022</t>
  </si>
  <si>
    <t>DIPENDENTE D.F.A. - BONIFICO INTEGRATIVO CEDOLINO PAGA MESE DI APRILE 2022</t>
  </si>
  <si>
    <t>Avv. Gabriele Garzia</t>
  </si>
  <si>
    <t>Avv. Sara Sergio</t>
  </si>
  <si>
    <t>Saldo Fattura n. 10/2022</t>
  </si>
  <si>
    <t>Saldo Fattura n. 03/2022</t>
  </si>
  <si>
    <t>Saldo Fattura n. 11/2022</t>
  </si>
  <si>
    <t>Saldo Fattura n. 04/2022</t>
  </si>
  <si>
    <t>Saldo Fattura n. 05/2022</t>
  </si>
  <si>
    <t>Tamoil</t>
  </si>
  <si>
    <t>Saldo fattura n. DA22104280/2022_Attenzione € 1,00 di commissione</t>
  </si>
  <si>
    <t>Saldo Ft. N. 1/16 del 2022</t>
  </si>
  <si>
    <t>Arredo Ufficio e Medicale</t>
  </si>
  <si>
    <t>ITD Solutions</t>
  </si>
  <si>
    <t>Saldo Ft. N. 22101835/2022</t>
  </si>
  <si>
    <t>CESSIONI DEL QUINTO - DELEGAZIONI DI PAGAMENTO - PIGNORAMENTI [ MESE DI MAGGIO 2022]</t>
  </si>
  <si>
    <t>Saldo Ft. n. 60/00 del 2022</t>
  </si>
  <si>
    <t>Montanile Antonio</t>
  </si>
  <si>
    <t>Dipendente S.P._Acconto Cedolino paga mese di Giugno 22</t>
  </si>
  <si>
    <t>RITENUTE DIPENDENTI ED AMMINISTRATORE (APRILE 2022)</t>
  </si>
  <si>
    <t>RITENUTE COLLABORATORI (MAGGIO 2022)</t>
  </si>
  <si>
    <t>Saldo Ft. N. 26/2022</t>
  </si>
  <si>
    <t>Studio Musca</t>
  </si>
  <si>
    <t>Barbiero</t>
  </si>
  <si>
    <t>Saldo ft. N. V01054/22</t>
  </si>
  <si>
    <t>S/do Ft. N. 25/2022</t>
  </si>
  <si>
    <t>AIFAS Ass. Italiana Formazione</t>
  </si>
  <si>
    <t>Saldo Fattura n. 20/2022</t>
  </si>
  <si>
    <t>Avv. Francesco Gianno'</t>
  </si>
  <si>
    <t>Saldo Ft. N. 1/2022</t>
  </si>
  <si>
    <t>Saldo ft. N. 166 1FC/22</t>
  </si>
  <si>
    <t>Superutensili Srl</t>
  </si>
  <si>
    <t>Avv, Roberta Perna</t>
  </si>
  <si>
    <t>Saldo Fattura n. 2/22</t>
  </si>
  <si>
    <t>Saldo Fattura n. 9/2022</t>
  </si>
  <si>
    <t>Brinmalte Srl</t>
  </si>
  <si>
    <t>Saldo Ft. N. 193/22</t>
  </si>
  <si>
    <t>Saldo Fattura n. 176-FE-2022</t>
  </si>
  <si>
    <t>Futura Servizi Generali</t>
  </si>
  <si>
    <t>Teamsystem Spa</t>
  </si>
  <si>
    <t>Rata n. 4 Fattura n. 5231/2022</t>
  </si>
  <si>
    <t>Saldo Fattura n. 177-FE-2022</t>
  </si>
  <si>
    <t>Sirtel</t>
  </si>
  <si>
    <t>Saldo Fattura n. 165/2022</t>
  </si>
  <si>
    <t>Saldo Ft. N. 39/22</t>
  </si>
  <si>
    <t>Agrigarden</t>
  </si>
  <si>
    <t>Dussmann Service Srl</t>
  </si>
  <si>
    <t>Saldo Ft. N. 32206078/22</t>
  </si>
  <si>
    <t>Saldo Fattura n. FP/54 del 31.12.21 (Ad integrazione del bonifico effettuato in data 13/01/2022</t>
  </si>
  <si>
    <t xml:space="preserve">Feola </t>
  </si>
  <si>
    <t>BNP PARIBAS</t>
  </si>
  <si>
    <t>Saldo Fattura n. JFC14951/2022</t>
  </si>
  <si>
    <t>Saldo Fattura n. 178-FE-2022</t>
  </si>
  <si>
    <t>Leasys Spa</t>
  </si>
  <si>
    <t>Saldo Ft. N. 202210224157/22</t>
  </si>
  <si>
    <t>Saldo Ft. N. 202210224158/22</t>
  </si>
  <si>
    <t>Cofer Market di Narsete Emma</t>
  </si>
  <si>
    <t>Saldo ft. N. 41/2022</t>
  </si>
  <si>
    <t>Saldo fattura n. DA22093052/2022</t>
  </si>
  <si>
    <t>Dipendente F.D._Busta paga mese di Maggio 2022</t>
  </si>
  <si>
    <t>Addebito di PasKey aziendaonline Rif Banca: 0500001028200008</t>
  </si>
  <si>
    <t>RITENUTE DIPENDENTI ED AMMINISTRATORE ( FEBBRAIO 2022)</t>
  </si>
  <si>
    <t>COMMISSIONI BANCARIE</t>
  </si>
  <si>
    <t>STIPENDI MARZO 2022</t>
  </si>
  <si>
    <t>COMPENSO AMMINISTRATORE MARZO 2022</t>
  </si>
  <si>
    <t>TEAMSYSTEM SPA</t>
  </si>
  <si>
    <t>S/do Ft. N. 6247/2A/2022</t>
  </si>
  <si>
    <t>Avv. Tonia D'Oronzo</t>
  </si>
  <si>
    <t xml:space="preserve">S/do Ft. N. 10/2022 </t>
  </si>
  <si>
    <t>S/do Ft. N. 8099/2A/2021</t>
  </si>
  <si>
    <t>MATTIONI ALESSANDRA</t>
  </si>
  <si>
    <t>Nota spese n. 1/2022</t>
  </si>
  <si>
    <t>Dr. Giuseppe SOLITO</t>
  </si>
  <si>
    <t>S/do Fattura n. 36/2022</t>
  </si>
  <si>
    <t>STILL SpA</t>
  </si>
  <si>
    <t>S/do Ft. N. 7122009426/2022</t>
  </si>
  <si>
    <t>Dipendente T.R._Accordo Ispettorato Nazionale del Lavoro del 4/4/2022</t>
  </si>
  <si>
    <t>GALAXY di Ferrara Maddalena</t>
  </si>
  <si>
    <t>Saldo Fattura n. 437/2019 e Fattura n. 125/2020</t>
  </si>
  <si>
    <t>ALIMENTI DA BUSTA PAGA MESE DI MARZO 2022</t>
  </si>
  <si>
    <t>CESSIONI DEL QUINTO - DELEGAZIONI DI PAGAMENTO - PIGNORAMENTI [ MESE DI MARZO 2022]</t>
  </si>
  <si>
    <t xml:space="preserve">CASSA DI PRESTAZNZA BRINDISI - TRATTENUTE BUSTA PAGA MESE DI MARZO 2022 </t>
  </si>
  <si>
    <t xml:space="preserve">CASSA DI PRESTAZNZA OSTUNI - TRATTENUTE BUSTA PAGA MESE DI MARZO 2022 </t>
  </si>
  <si>
    <t>CASSA DI PRESTANZA OSTUNI - TRATTENUTE BUSTA PAGA APRILE 2022</t>
  </si>
  <si>
    <t xml:space="preserve">CASSA DI PRESTAZNZA BRINDISI - TRATTENUTE BUSTA PAGA MESE DI APRILE 2022 </t>
  </si>
  <si>
    <t>F.D.  - STIPENDIO MESE DI MARZO 2022</t>
  </si>
  <si>
    <t>V.V. - INTEGRAZIONE STIPENDIO MESE DI MARZO 2022</t>
  </si>
  <si>
    <t>F.L. - INTEGRAZIONE STIPENDIO MESE DI MARZO 2022</t>
  </si>
  <si>
    <t>CONTRIBUTI SINDACATI BUSTA PAGA MARZO 2022</t>
  </si>
  <si>
    <t>ISABEL SPV SRL</t>
  </si>
  <si>
    <t>SMOBILIZZO PIGNORAMENTO QUOTE ACCANTONATE DA FEBBRAIO 2021 A MARZO 2022 - C.O.C.</t>
  </si>
  <si>
    <t>COMPASS BANCA SPA</t>
  </si>
  <si>
    <t>SMOBILIZZO PIGNORAMENTO QUOTE ACCANTONATE PIGNORAMENTO G.L.-  CONTRATTO 000017227781</t>
  </si>
  <si>
    <t>COMPENSO AMMINISTRATORE MAGGIO 2022</t>
  </si>
  <si>
    <t>STIPENDI MAGGIO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</si>
</sst>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/>
      <bottom style="dotted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thin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thin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/>
      <bottom style="dotted">
        <color theme="4" tint="-0.249977111117893"/>
      </bottom>
      <diagonal/>
    </border>
    <border>
      <left style="dotted">
        <color theme="4" tint="-0.249977111117893"/>
      </left>
      <right style="thin">
        <color theme="4" tint="-0.249977111117893"/>
      </right>
      <top/>
      <bottom style="dotted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Continuous" vertical="center"/>
    </xf>
    <xf numFmtId="43" fontId="2" fillId="0" borderId="0" xfId="1" applyFont="1"/>
    <xf numFmtId="43" fontId="0" fillId="0" borderId="0" xfId="1" applyFont="1"/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43" fontId="0" fillId="0" borderId="7" xfId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5">
    <cellStyle name="Migliaia" xfId="1" builtinId="3"/>
    <cellStyle name="Migliaia 2" xfId="4" xr:uid="{00000000-0005-0000-0000-000030000000}"/>
    <cellStyle name="Normale" xfId="0" builtinId="0"/>
    <cellStyle name="Normale 2" xfId="2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194"/>
  <sheetViews>
    <sheetView tabSelected="1" topLeftCell="A171" zoomScale="87" zoomScaleNormal="87" workbookViewId="0">
      <selection activeCell="F193" sqref="F193"/>
    </sheetView>
  </sheetViews>
  <sheetFormatPr defaultRowHeight="15" x14ac:dyDescent="0.25"/>
  <cols>
    <col min="3" max="3" width="9.7109375" style="1" bestFit="1" customWidth="1"/>
    <col min="4" max="4" width="18.85546875" customWidth="1"/>
    <col min="5" max="5" width="39.5703125" bestFit="1" customWidth="1"/>
    <col min="6" max="6" width="63" bestFit="1" customWidth="1"/>
    <col min="7" max="7" width="109" bestFit="1" customWidth="1"/>
    <col min="8" max="8" width="18.85546875" style="7" customWidth="1"/>
    <col min="9" max="9" width="11.140625" bestFit="1" customWidth="1"/>
  </cols>
  <sheetData>
    <row r="1" spans="3:8" s="3" customFormat="1" x14ac:dyDescent="0.25">
      <c r="C1" s="2" t="s">
        <v>7</v>
      </c>
      <c r="D1" s="2"/>
      <c r="E1" s="2"/>
      <c r="F1" s="2"/>
      <c r="G1" s="2"/>
      <c r="H1" s="5"/>
    </row>
    <row r="3" spans="3:8" s="3" customFormat="1" x14ac:dyDescent="0.25">
      <c r="C3" s="2" t="s">
        <v>9</v>
      </c>
      <c r="D3" s="2"/>
      <c r="E3" s="2"/>
      <c r="F3" s="2"/>
      <c r="G3" s="2"/>
      <c r="H3" s="5"/>
    </row>
    <row r="4" spans="3:8" s="3" customFormat="1" x14ac:dyDescent="0.25">
      <c r="C4" s="2"/>
      <c r="D4" s="2"/>
      <c r="E4" s="2"/>
      <c r="F4" s="2"/>
      <c r="G4" s="2"/>
      <c r="H4" s="5"/>
    </row>
    <row r="5" spans="3:8" s="3" customFormat="1" x14ac:dyDescent="0.25">
      <c r="C5" s="2" t="s">
        <v>0</v>
      </c>
      <c r="D5" s="2"/>
      <c r="E5" s="2"/>
      <c r="F5" s="2"/>
      <c r="G5" s="2"/>
      <c r="H5" s="5"/>
    </row>
    <row r="6" spans="3:8" s="3" customFormat="1" x14ac:dyDescent="0.25">
      <c r="C6" s="4"/>
      <c r="H6" s="6"/>
    </row>
    <row r="8" spans="3:8" s="9" customFormat="1" ht="30" customHeight="1" x14ac:dyDescent="0.25">
      <c r="C8" s="22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1" t="s">
        <v>6</v>
      </c>
    </row>
    <row r="9" spans="3:8" ht="25.5" customHeight="1" x14ac:dyDescent="0.25">
      <c r="C9" s="18">
        <v>1</v>
      </c>
      <c r="D9" s="19">
        <v>44652</v>
      </c>
      <c r="E9" s="10" t="s">
        <v>8</v>
      </c>
      <c r="F9" s="10" t="s">
        <v>148</v>
      </c>
      <c r="G9" s="10" t="s">
        <v>149</v>
      </c>
      <c r="H9" s="20">
        <v>554.64</v>
      </c>
    </row>
    <row r="10" spans="3:8" ht="25.5" customHeight="1" x14ac:dyDescent="0.25">
      <c r="C10" s="12">
        <f>+C9+1</f>
        <v>2</v>
      </c>
      <c r="D10" s="11">
        <v>44652</v>
      </c>
      <c r="E10" s="8" t="s">
        <v>8</v>
      </c>
      <c r="F10" s="8" t="s">
        <v>141</v>
      </c>
      <c r="G10" s="8" t="s">
        <v>142</v>
      </c>
      <c r="H10" s="13">
        <v>457.24</v>
      </c>
    </row>
    <row r="11" spans="3:8" ht="25.5" customHeight="1" x14ac:dyDescent="0.25">
      <c r="C11" s="12">
        <f t="shared" ref="C11:C51" si="0">+C10+1</f>
        <v>3</v>
      </c>
      <c r="D11" s="11">
        <v>44657</v>
      </c>
      <c r="E11" s="8" t="s">
        <v>8</v>
      </c>
      <c r="F11" s="8" t="s">
        <v>48</v>
      </c>
      <c r="G11" s="8" t="s">
        <v>134</v>
      </c>
      <c r="H11" s="13">
        <v>1090279.1000000001</v>
      </c>
    </row>
    <row r="12" spans="3:8" ht="25.5" customHeight="1" x14ac:dyDescent="0.25">
      <c r="C12" s="12">
        <f t="shared" si="0"/>
        <v>4</v>
      </c>
      <c r="D12" s="11">
        <v>44657</v>
      </c>
      <c r="E12" s="8" t="s">
        <v>8</v>
      </c>
      <c r="F12" s="8" t="s">
        <v>70</v>
      </c>
      <c r="G12" s="8" t="s">
        <v>135</v>
      </c>
      <c r="H12" s="13">
        <v>3993.14</v>
      </c>
    </row>
    <row r="13" spans="3:8" ht="25.5" customHeight="1" x14ac:dyDescent="0.25">
      <c r="C13" s="12">
        <f t="shared" si="0"/>
        <v>5</v>
      </c>
      <c r="D13" s="11">
        <v>44657</v>
      </c>
      <c r="E13" s="8" t="s">
        <v>8</v>
      </c>
      <c r="F13" s="8" t="s">
        <v>48</v>
      </c>
      <c r="G13" s="8" t="s">
        <v>150</v>
      </c>
      <c r="H13" s="13">
        <v>8193.5400000000009</v>
      </c>
    </row>
    <row r="14" spans="3:8" ht="25.5" customHeight="1" x14ac:dyDescent="0.25">
      <c r="C14" s="12">
        <f t="shared" si="0"/>
        <v>6</v>
      </c>
      <c r="D14" s="11">
        <v>44657</v>
      </c>
      <c r="E14" s="8" t="s">
        <v>8</v>
      </c>
      <c r="F14" s="8" t="s">
        <v>48</v>
      </c>
      <c r="G14" s="24" t="s">
        <v>156</v>
      </c>
      <c r="H14" s="13">
        <v>723</v>
      </c>
    </row>
    <row r="15" spans="3:8" ht="25.5" customHeight="1" x14ac:dyDescent="0.25">
      <c r="C15" s="12">
        <f t="shared" si="0"/>
        <v>7</v>
      </c>
      <c r="D15" s="11">
        <v>44658</v>
      </c>
      <c r="E15" s="8" t="s">
        <v>8</v>
      </c>
      <c r="F15" s="8" t="s">
        <v>133</v>
      </c>
      <c r="G15" s="8" t="s">
        <v>131</v>
      </c>
      <c r="H15" s="13">
        <v>0.73</v>
      </c>
    </row>
    <row r="16" spans="3:8" ht="25.5" customHeight="1" x14ac:dyDescent="0.25">
      <c r="C16" s="12">
        <f t="shared" si="0"/>
        <v>8</v>
      </c>
      <c r="D16" s="11">
        <v>44658</v>
      </c>
      <c r="E16" s="8" t="s">
        <v>8</v>
      </c>
      <c r="F16" s="8" t="s">
        <v>48</v>
      </c>
      <c r="G16" s="8" t="s">
        <v>151</v>
      </c>
      <c r="H16" s="13">
        <v>81875.92</v>
      </c>
    </row>
    <row r="17" spans="3:8" ht="25.5" customHeight="1" x14ac:dyDescent="0.25">
      <c r="C17" s="12">
        <f t="shared" si="0"/>
        <v>9</v>
      </c>
      <c r="D17" s="11">
        <v>44658</v>
      </c>
      <c r="E17" s="8" t="s">
        <v>8</v>
      </c>
      <c r="F17" s="8" t="s">
        <v>48</v>
      </c>
      <c r="G17" s="8" t="s">
        <v>157</v>
      </c>
      <c r="H17" s="13">
        <v>292</v>
      </c>
    </row>
    <row r="18" spans="3:8" ht="25.5" customHeight="1" x14ac:dyDescent="0.25">
      <c r="C18" s="12">
        <f t="shared" si="0"/>
        <v>10</v>
      </c>
      <c r="D18" s="11">
        <v>44659</v>
      </c>
      <c r="E18" s="8" t="s">
        <v>8</v>
      </c>
      <c r="F18" s="8" t="s">
        <v>48</v>
      </c>
      <c r="G18" s="8" t="s">
        <v>158</v>
      </c>
      <c r="H18" s="13">
        <v>108</v>
      </c>
    </row>
    <row r="19" spans="3:8" ht="25.5" customHeight="1" x14ac:dyDescent="0.25">
      <c r="C19" s="12">
        <f t="shared" si="0"/>
        <v>11</v>
      </c>
      <c r="D19" s="11">
        <v>44664</v>
      </c>
      <c r="E19" s="8" t="s">
        <v>8</v>
      </c>
      <c r="F19" s="8" t="s">
        <v>143</v>
      </c>
      <c r="G19" s="8" t="s">
        <v>144</v>
      </c>
      <c r="H19" s="13">
        <v>4055.64</v>
      </c>
    </row>
    <row r="20" spans="3:8" ht="25.5" customHeight="1" x14ac:dyDescent="0.25">
      <c r="C20" s="12">
        <f t="shared" si="0"/>
        <v>12</v>
      </c>
      <c r="D20" s="11">
        <v>44664</v>
      </c>
      <c r="E20" s="8" t="s">
        <v>8</v>
      </c>
      <c r="F20" s="8" t="s">
        <v>48</v>
      </c>
      <c r="G20" s="8" t="s">
        <v>147</v>
      </c>
      <c r="H20" s="13">
        <v>3000</v>
      </c>
    </row>
    <row r="21" spans="3:8" ht="25.5" customHeight="1" x14ac:dyDescent="0.25">
      <c r="C21" s="12">
        <f t="shared" si="0"/>
        <v>13</v>
      </c>
      <c r="D21" s="11">
        <v>44664</v>
      </c>
      <c r="E21" s="8" t="s">
        <v>8</v>
      </c>
      <c r="F21" s="8" t="s">
        <v>136</v>
      </c>
      <c r="G21" s="8" t="s">
        <v>137</v>
      </c>
      <c r="H21" s="13">
        <v>2592.5</v>
      </c>
    </row>
    <row r="22" spans="3:8" ht="25.5" customHeight="1" x14ac:dyDescent="0.25">
      <c r="C22" s="12">
        <f t="shared" si="0"/>
        <v>14</v>
      </c>
      <c r="D22" s="11">
        <v>44664</v>
      </c>
      <c r="E22" s="8" t="s">
        <v>8</v>
      </c>
      <c r="F22" s="8" t="s">
        <v>138</v>
      </c>
      <c r="G22" s="8" t="s">
        <v>139</v>
      </c>
      <c r="H22" s="13">
        <v>1554.8</v>
      </c>
    </row>
    <row r="23" spans="3:8" ht="25.5" customHeight="1" x14ac:dyDescent="0.25">
      <c r="C23" s="12">
        <f t="shared" si="0"/>
        <v>15</v>
      </c>
      <c r="D23" s="11">
        <v>44664</v>
      </c>
      <c r="E23" s="8" t="s">
        <v>8</v>
      </c>
      <c r="F23" s="8" t="s">
        <v>145</v>
      </c>
      <c r="G23" s="8" t="s">
        <v>146</v>
      </c>
      <c r="H23" s="13">
        <v>430</v>
      </c>
    </row>
    <row r="24" spans="3:8" ht="25.5" customHeight="1" x14ac:dyDescent="0.25">
      <c r="C24" s="12">
        <f t="shared" si="0"/>
        <v>16</v>
      </c>
      <c r="D24" s="11">
        <v>44664</v>
      </c>
      <c r="E24" s="8" t="s">
        <v>8</v>
      </c>
      <c r="F24" s="8" t="s">
        <v>136</v>
      </c>
      <c r="G24" s="8" t="s">
        <v>140</v>
      </c>
      <c r="H24" s="13">
        <v>61.64</v>
      </c>
    </row>
    <row r="25" spans="3:8" ht="25.5" customHeight="1" x14ac:dyDescent="0.25">
      <c r="C25" s="12">
        <f t="shared" si="0"/>
        <v>17</v>
      </c>
      <c r="D25" s="11">
        <v>44670</v>
      </c>
      <c r="E25" s="8" t="s">
        <v>8</v>
      </c>
      <c r="F25" s="8" t="s">
        <v>58</v>
      </c>
      <c r="G25" s="8" t="s">
        <v>132</v>
      </c>
      <c r="H25" s="13">
        <v>463402.18</v>
      </c>
    </row>
    <row r="26" spans="3:8" ht="25.5" customHeight="1" x14ac:dyDescent="0.25">
      <c r="C26" s="12">
        <f t="shared" si="0"/>
        <v>18</v>
      </c>
      <c r="D26" s="11">
        <v>44670</v>
      </c>
      <c r="E26" s="8" t="s">
        <v>8</v>
      </c>
      <c r="F26" s="8" t="s">
        <v>58</v>
      </c>
      <c r="G26" s="8" t="s">
        <v>132</v>
      </c>
      <c r="H26" s="13">
        <v>5405.83</v>
      </c>
    </row>
    <row r="27" spans="3:8" ht="25.5" customHeight="1" x14ac:dyDescent="0.25">
      <c r="C27" s="12">
        <f t="shared" si="0"/>
        <v>19</v>
      </c>
      <c r="D27" s="11">
        <v>44670</v>
      </c>
      <c r="E27" s="8" t="s">
        <v>8</v>
      </c>
      <c r="F27" s="8" t="s">
        <v>58</v>
      </c>
      <c r="G27" s="8" t="s">
        <v>132</v>
      </c>
      <c r="H27" s="13">
        <v>971.17</v>
      </c>
    </row>
    <row r="28" spans="3:8" ht="25.5" customHeight="1" x14ac:dyDescent="0.25">
      <c r="C28" s="12">
        <f t="shared" si="0"/>
        <v>20</v>
      </c>
      <c r="D28" s="11">
        <v>44670</v>
      </c>
      <c r="E28" s="8" t="s">
        <v>8</v>
      </c>
      <c r="F28" s="8" t="s">
        <v>58</v>
      </c>
      <c r="G28" s="8" t="s">
        <v>132</v>
      </c>
      <c r="H28" s="13">
        <v>755.18</v>
      </c>
    </row>
    <row r="29" spans="3:8" ht="25.5" customHeight="1" x14ac:dyDescent="0.25">
      <c r="C29" s="12">
        <f t="shared" si="0"/>
        <v>21</v>
      </c>
      <c r="D29" s="11">
        <v>44670</v>
      </c>
      <c r="E29" s="8" t="s">
        <v>8</v>
      </c>
      <c r="F29" s="8" t="s">
        <v>58</v>
      </c>
      <c r="G29" s="8" t="s">
        <v>132</v>
      </c>
      <c r="H29" s="13">
        <v>748.53</v>
      </c>
    </row>
    <row r="30" spans="3:8" ht="25.5" customHeight="1" x14ac:dyDescent="0.25">
      <c r="C30" s="12">
        <f t="shared" si="0"/>
        <v>22</v>
      </c>
      <c r="D30" s="11">
        <v>44670</v>
      </c>
      <c r="E30" s="8" t="s">
        <v>8</v>
      </c>
      <c r="F30" s="8" t="s">
        <v>58</v>
      </c>
      <c r="G30" s="8" t="s">
        <v>132</v>
      </c>
      <c r="H30" s="13">
        <v>707.65</v>
      </c>
    </row>
    <row r="31" spans="3:8" ht="25.5" customHeight="1" x14ac:dyDescent="0.25">
      <c r="C31" s="12">
        <f t="shared" si="0"/>
        <v>23</v>
      </c>
      <c r="D31" s="11">
        <v>44670</v>
      </c>
      <c r="E31" s="8" t="s">
        <v>8</v>
      </c>
      <c r="F31" s="8" t="s">
        <v>58</v>
      </c>
      <c r="G31" s="8" t="s">
        <v>132</v>
      </c>
      <c r="H31" s="13">
        <v>670.67</v>
      </c>
    </row>
    <row r="32" spans="3:8" ht="25.5" customHeight="1" x14ac:dyDescent="0.25">
      <c r="C32" s="12">
        <f t="shared" si="0"/>
        <v>24</v>
      </c>
      <c r="D32" s="11">
        <v>44670</v>
      </c>
      <c r="E32" s="8" t="s">
        <v>8</v>
      </c>
      <c r="F32" s="8" t="s">
        <v>58</v>
      </c>
      <c r="G32" s="8" t="s">
        <v>132</v>
      </c>
      <c r="H32" s="13">
        <v>578.55999999999995</v>
      </c>
    </row>
    <row r="33" spans="3:8" ht="25.5" customHeight="1" x14ac:dyDescent="0.25">
      <c r="C33" s="12">
        <f t="shared" si="0"/>
        <v>25</v>
      </c>
      <c r="D33" s="11">
        <v>44670</v>
      </c>
      <c r="E33" s="8" t="s">
        <v>8</v>
      </c>
      <c r="F33" s="8" t="s">
        <v>58</v>
      </c>
      <c r="G33" s="8" t="s">
        <v>132</v>
      </c>
      <c r="H33" s="13">
        <v>364.02</v>
      </c>
    </row>
    <row r="34" spans="3:8" ht="25.5" customHeight="1" x14ac:dyDescent="0.25">
      <c r="C34" s="12">
        <f t="shared" si="0"/>
        <v>26</v>
      </c>
      <c r="D34" s="11">
        <v>44670</v>
      </c>
      <c r="E34" s="8" t="s">
        <v>8</v>
      </c>
      <c r="F34" s="8" t="s">
        <v>58</v>
      </c>
      <c r="G34" s="8" t="s">
        <v>132</v>
      </c>
      <c r="H34" s="13">
        <v>312.74</v>
      </c>
    </row>
    <row r="35" spans="3:8" ht="25.5" customHeight="1" x14ac:dyDescent="0.25">
      <c r="C35" s="12">
        <f t="shared" si="0"/>
        <v>27</v>
      </c>
      <c r="D35" s="11">
        <v>44670</v>
      </c>
      <c r="E35" s="8" t="s">
        <v>8</v>
      </c>
      <c r="F35" s="8" t="s">
        <v>58</v>
      </c>
      <c r="G35" s="8" t="s">
        <v>132</v>
      </c>
      <c r="H35" s="13">
        <v>311.39999999999998</v>
      </c>
    </row>
    <row r="36" spans="3:8" ht="25.5" customHeight="1" x14ac:dyDescent="0.25">
      <c r="C36" s="12">
        <f t="shared" si="0"/>
        <v>28</v>
      </c>
      <c r="D36" s="11">
        <v>44670</v>
      </c>
      <c r="E36" s="8" t="s">
        <v>8</v>
      </c>
      <c r="F36" s="8" t="s">
        <v>58</v>
      </c>
      <c r="G36" s="8" t="s">
        <v>132</v>
      </c>
      <c r="H36" s="13">
        <v>258.75</v>
      </c>
    </row>
    <row r="37" spans="3:8" ht="25.5" customHeight="1" x14ac:dyDescent="0.25">
      <c r="C37" s="12">
        <f t="shared" si="0"/>
        <v>29</v>
      </c>
      <c r="D37" s="11">
        <v>44670</v>
      </c>
      <c r="E37" s="8" t="s">
        <v>8</v>
      </c>
      <c r="F37" s="8" t="s">
        <v>58</v>
      </c>
      <c r="G37" s="8" t="s">
        <v>132</v>
      </c>
      <c r="H37" s="13">
        <v>201.45</v>
      </c>
    </row>
    <row r="38" spans="3:8" ht="25.5" customHeight="1" x14ac:dyDescent="0.25">
      <c r="C38" s="12">
        <f t="shared" si="0"/>
        <v>30</v>
      </c>
      <c r="D38" s="11">
        <v>44670</v>
      </c>
      <c r="E38" s="8" t="s">
        <v>8</v>
      </c>
      <c r="F38" s="8" t="s">
        <v>58</v>
      </c>
      <c r="G38" s="8" t="s">
        <v>132</v>
      </c>
      <c r="H38" s="13">
        <v>192.31</v>
      </c>
    </row>
    <row r="39" spans="3:8" ht="25.5" customHeight="1" x14ac:dyDescent="0.25">
      <c r="C39" s="12">
        <f t="shared" si="0"/>
        <v>31</v>
      </c>
      <c r="D39" s="11">
        <v>44670</v>
      </c>
      <c r="E39" s="8" t="s">
        <v>8</v>
      </c>
      <c r="F39" s="8" t="s">
        <v>58</v>
      </c>
      <c r="G39" s="8" t="s">
        <v>132</v>
      </c>
      <c r="H39" s="13">
        <v>189.35</v>
      </c>
    </row>
    <row r="40" spans="3:8" ht="25.5" customHeight="1" x14ac:dyDescent="0.25">
      <c r="C40" s="12">
        <f t="shared" si="0"/>
        <v>32</v>
      </c>
      <c r="D40" s="11">
        <v>44670</v>
      </c>
      <c r="E40" s="8" t="s">
        <v>8</v>
      </c>
      <c r="F40" s="8" t="s">
        <v>58</v>
      </c>
      <c r="G40" s="8" t="s">
        <v>132</v>
      </c>
      <c r="H40" s="13">
        <v>188.31</v>
      </c>
    </row>
    <row r="41" spans="3:8" ht="25.5" customHeight="1" x14ac:dyDescent="0.25">
      <c r="C41" s="12">
        <f t="shared" si="0"/>
        <v>33</v>
      </c>
      <c r="D41" s="11">
        <v>44670</v>
      </c>
      <c r="E41" s="8" t="s">
        <v>8</v>
      </c>
      <c r="F41" s="8" t="s">
        <v>58</v>
      </c>
      <c r="G41" s="8" t="s">
        <v>132</v>
      </c>
      <c r="H41" s="13">
        <v>120.14</v>
      </c>
    </row>
    <row r="42" spans="3:8" ht="25.5" customHeight="1" x14ac:dyDescent="0.25">
      <c r="C42" s="12">
        <f t="shared" si="0"/>
        <v>34</v>
      </c>
      <c r="D42" s="11">
        <v>44670</v>
      </c>
      <c r="E42" s="8" t="s">
        <v>8</v>
      </c>
      <c r="F42" s="8" t="s">
        <v>58</v>
      </c>
      <c r="G42" s="8" t="s">
        <v>132</v>
      </c>
      <c r="H42" s="13">
        <v>115.89</v>
      </c>
    </row>
    <row r="43" spans="3:8" ht="25.5" customHeight="1" x14ac:dyDescent="0.25">
      <c r="C43" s="12">
        <f t="shared" si="0"/>
        <v>35</v>
      </c>
      <c r="D43" s="11">
        <v>44670</v>
      </c>
      <c r="E43" s="8" t="s">
        <v>8</v>
      </c>
      <c r="F43" s="8" t="s">
        <v>58</v>
      </c>
      <c r="G43" s="8" t="s">
        <v>132</v>
      </c>
      <c r="H43" s="13">
        <v>62.19</v>
      </c>
    </row>
    <row r="44" spans="3:8" ht="25.5" customHeight="1" x14ac:dyDescent="0.25">
      <c r="C44" s="12">
        <f t="shared" si="0"/>
        <v>36</v>
      </c>
      <c r="D44" s="11">
        <v>44670</v>
      </c>
      <c r="E44" s="8" t="s">
        <v>8</v>
      </c>
      <c r="F44" s="8" t="s">
        <v>58</v>
      </c>
      <c r="G44" s="8" t="s">
        <v>132</v>
      </c>
      <c r="H44" s="13">
        <v>31.28</v>
      </c>
    </row>
    <row r="45" spans="3:8" ht="25.5" customHeight="1" x14ac:dyDescent="0.25">
      <c r="C45" s="12">
        <f t="shared" si="0"/>
        <v>37</v>
      </c>
      <c r="D45" s="11">
        <v>44670</v>
      </c>
      <c r="E45" s="8" t="s">
        <v>8</v>
      </c>
      <c r="F45" s="8" t="s">
        <v>58</v>
      </c>
      <c r="G45" s="8" t="s">
        <v>132</v>
      </c>
      <c r="H45" s="13">
        <v>25.14</v>
      </c>
    </row>
    <row r="46" spans="3:8" ht="25.5" customHeight="1" x14ac:dyDescent="0.25">
      <c r="C46" s="12">
        <f t="shared" si="0"/>
        <v>38</v>
      </c>
      <c r="D46" s="11">
        <v>44672</v>
      </c>
      <c r="E46" s="8" t="s">
        <v>8</v>
      </c>
      <c r="F46" s="8" t="s">
        <v>48</v>
      </c>
      <c r="G46" s="8" t="s">
        <v>159</v>
      </c>
      <c r="H46" s="13">
        <v>10655.95</v>
      </c>
    </row>
    <row r="47" spans="3:8" ht="25.5" customHeight="1" x14ac:dyDescent="0.25">
      <c r="C47" s="12">
        <f t="shared" si="0"/>
        <v>39</v>
      </c>
      <c r="D47" s="11">
        <v>44673</v>
      </c>
      <c r="E47" s="8" t="s">
        <v>8</v>
      </c>
      <c r="F47" s="8" t="s">
        <v>48</v>
      </c>
      <c r="G47" s="8" t="s">
        <v>152</v>
      </c>
      <c r="H47" s="13">
        <v>1710</v>
      </c>
    </row>
    <row r="48" spans="3:8" ht="25.5" customHeight="1" x14ac:dyDescent="0.25">
      <c r="C48" s="12">
        <f t="shared" si="0"/>
        <v>40</v>
      </c>
      <c r="D48" s="11">
        <v>44673</v>
      </c>
      <c r="E48" s="8" t="s">
        <v>8</v>
      </c>
      <c r="F48" s="8" t="s">
        <v>48</v>
      </c>
      <c r="G48" s="8" t="s">
        <v>153</v>
      </c>
      <c r="H48" s="13">
        <v>400.21</v>
      </c>
    </row>
    <row r="49" spans="3:8" ht="25.5" customHeight="1" x14ac:dyDescent="0.25">
      <c r="C49" s="12">
        <f t="shared" si="0"/>
        <v>41</v>
      </c>
      <c r="D49" s="11">
        <v>44673</v>
      </c>
      <c r="E49" s="8" t="s">
        <v>8</v>
      </c>
      <c r="F49" s="8" t="s">
        <v>48</v>
      </c>
      <c r="G49" s="8" t="s">
        <v>11</v>
      </c>
      <c r="H49" s="13">
        <v>160</v>
      </c>
    </row>
    <row r="50" spans="3:8" ht="25.5" customHeight="1" x14ac:dyDescent="0.25">
      <c r="C50" s="12">
        <f t="shared" si="0"/>
        <v>42</v>
      </c>
      <c r="D50" s="11">
        <v>44678</v>
      </c>
      <c r="E50" s="8" t="s">
        <v>8</v>
      </c>
      <c r="F50" s="8" t="s">
        <v>160</v>
      </c>
      <c r="G50" s="8" t="s">
        <v>161</v>
      </c>
      <c r="H50" s="13">
        <v>2520</v>
      </c>
    </row>
    <row r="51" spans="3:8" ht="25.5" customHeight="1" x14ac:dyDescent="0.25">
      <c r="C51" s="12">
        <f t="shared" si="0"/>
        <v>43</v>
      </c>
      <c r="D51" s="11">
        <v>44678</v>
      </c>
      <c r="E51" s="8" t="s">
        <v>8</v>
      </c>
      <c r="F51" s="8" t="s">
        <v>162</v>
      </c>
      <c r="G51" s="8" t="s">
        <v>163</v>
      </c>
      <c r="H51" s="13">
        <v>2200</v>
      </c>
    </row>
    <row r="52" spans="3:8" ht="25.5" customHeight="1" x14ac:dyDescent="0.25">
      <c r="C52" s="12">
        <f>+C51+1</f>
        <v>44</v>
      </c>
      <c r="D52" s="11">
        <v>44683</v>
      </c>
      <c r="E52" s="8" t="s">
        <v>8</v>
      </c>
      <c r="F52" s="8" t="s">
        <v>51</v>
      </c>
      <c r="G52" s="8" t="s">
        <v>52</v>
      </c>
      <c r="H52" s="13">
        <v>1686.87</v>
      </c>
    </row>
    <row r="53" spans="3:8" ht="25.5" customHeight="1" x14ac:dyDescent="0.25">
      <c r="C53" s="12">
        <f t="shared" ref="C53:C116" si="1">+C52+1</f>
        <v>45</v>
      </c>
      <c r="D53" s="11">
        <v>44684</v>
      </c>
      <c r="E53" s="8" t="s">
        <v>8</v>
      </c>
      <c r="F53" s="8" t="s">
        <v>73</v>
      </c>
      <c r="G53" s="8" t="s">
        <v>75</v>
      </c>
      <c r="H53" s="13">
        <v>2212.42</v>
      </c>
    </row>
    <row r="54" spans="3:8" ht="25.5" customHeight="1" x14ac:dyDescent="0.25">
      <c r="C54" s="12">
        <f t="shared" si="1"/>
        <v>46</v>
      </c>
      <c r="D54" s="11">
        <v>44684</v>
      </c>
      <c r="E54" s="8" t="s">
        <v>8</v>
      </c>
      <c r="F54" s="8" t="s">
        <v>74</v>
      </c>
      <c r="G54" s="8" t="s">
        <v>76</v>
      </c>
      <c r="H54" s="13">
        <v>1223.8</v>
      </c>
    </row>
    <row r="55" spans="3:8" ht="25.5" customHeight="1" x14ac:dyDescent="0.25">
      <c r="C55" s="12">
        <f t="shared" si="1"/>
        <v>47</v>
      </c>
      <c r="D55" s="11">
        <v>44684</v>
      </c>
      <c r="E55" s="8" t="s">
        <v>8</v>
      </c>
      <c r="F55" s="8" t="s">
        <v>73</v>
      </c>
      <c r="G55" s="8" t="s">
        <v>77</v>
      </c>
      <c r="H55" s="13">
        <v>911.65</v>
      </c>
    </row>
    <row r="56" spans="3:8" ht="25.5" customHeight="1" x14ac:dyDescent="0.25">
      <c r="C56" s="12">
        <f t="shared" si="1"/>
        <v>48</v>
      </c>
      <c r="D56" s="11">
        <v>44684</v>
      </c>
      <c r="E56" s="8" t="s">
        <v>8</v>
      </c>
      <c r="F56" s="8" t="s">
        <v>74</v>
      </c>
      <c r="G56" s="8" t="s">
        <v>78</v>
      </c>
      <c r="H56" s="13">
        <v>839.2</v>
      </c>
    </row>
    <row r="57" spans="3:8" ht="25.5" customHeight="1" x14ac:dyDescent="0.25">
      <c r="C57" s="12">
        <f t="shared" si="1"/>
        <v>49</v>
      </c>
      <c r="D57" s="11">
        <v>44684</v>
      </c>
      <c r="E57" s="8" t="s">
        <v>8</v>
      </c>
      <c r="F57" s="8" t="s">
        <v>74</v>
      </c>
      <c r="G57" s="8" t="s">
        <v>79</v>
      </c>
      <c r="H57" s="13">
        <v>839.2</v>
      </c>
    </row>
    <row r="58" spans="3:8" ht="25.5" customHeight="1" x14ac:dyDescent="0.25">
      <c r="C58" s="12">
        <f t="shared" si="1"/>
        <v>50</v>
      </c>
      <c r="D58" s="11">
        <v>44687</v>
      </c>
      <c r="E58" s="8" t="s">
        <v>8</v>
      </c>
      <c r="F58" s="8" t="s">
        <v>48</v>
      </c>
      <c r="G58" s="8" t="s">
        <v>31</v>
      </c>
      <c r="H58" s="13">
        <v>1078686.49</v>
      </c>
    </row>
    <row r="59" spans="3:8" ht="25.5" customHeight="1" x14ac:dyDescent="0.25">
      <c r="C59" s="12">
        <f t="shared" si="1"/>
        <v>51</v>
      </c>
      <c r="D59" s="11">
        <v>44687</v>
      </c>
      <c r="E59" s="8" t="s">
        <v>8</v>
      </c>
      <c r="F59" s="8" t="s">
        <v>70</v>
      </c>
      <c r="G59" s="8" t="s">
        <v>32</v>
      </c>
      <c r="H59" s="13">
        <v>3993.14</v>
      </c>
    </row>
    <row r="60" spans="3:8" ht="25.5" customHeight="1" x14ac:dyDescent="0.25">
      <c r="C60" s="12">
        <f t="shared" si="1"/>
        <v>52</v>
      </c>
      <c r="D60" s="11">
        <v>44687</v>
      </c>
      <c r="E60" s="8" t="s">
        <v>8</v>
      </c>
      <c r="F60" s="8" t="s">
        <v>48</v>
      </c>
      <c r="G60" s="8" t="s">
        <v>33</v>
      </c>
      <c r="H60" s="13">
        <v>8303.5400000000009</v>
      </c>
    </row>
    <row r="61" spans="3:8" ht="25.5" customHeight="1" x14ac:dyDescent="0.25">
      <c r="C61" s="12">
        <f t="shared" si="1"/>
        <v>53</v>
      </c>
      <c r="D61" s="11">
        <v>44687</v>
      </c>
      <c r="E61" s="8" t="s">
        <v>8</v>
      </c>
      <c r="F61" s="8" t="s">
        <v>48</v>
      </c>
      <c r="G61" s="8" t="s">
        <v>71</v>
      </c>
      <c r="H61" s="13">
        <v>772</v>
      </c>
    </row>
    <row r="62" spans="3:8" ht="25.5" customHeight="1" x14ac:dyDescent="0.25">
      <c r="C62" s="12">
        <f t="shared" si="1"/>
        <v>54</v>
      </c>
      <c r="D62" s="11">
        <v>44687</v>
      </c>
      <c r="E62" s="8" t="s">
        <v>8</v>
      </c>
      <c r="F62" s="8" t="s">
        <v>48</v>
      </c>
      <c r="G62" s="8" t="s">
        <v>72</v>
      </c>
      <c r="H62" s="13">
        <v>200</v>
      </c>
    </row>
    <row r="63" spans="3:8" ht="25.5" customHeight="1" x14ac:dyDescent="0.25">
      <c r="C63" s="12">
        <f t="shared" si="1"/>
        <v>55</v>
      </c>
      <c r="D63" s="11">
        <v>44690</v>
      </c>
      <c r="E63" s="8" t="s">
        <v>8</v>
      </c>
      <c r="F63" s="8" t="s">
        <v>64</v>
      </c>
      <c r="G63" s="8" t="s">
        <v>67</v>
      </c>
      <c r="H63" s="13">
        <v>11892.64</v>
      </c>
    </row>
    <row r="64" spans="3:8" ht="25.5" customHeight="1" x14ac:dyDescent="0.25">
      <c r="C64" s="12">
        <f t="shared" si="1"/>
        <v>56</v>
      </c>
      <c r="D64" s="11">
        <v>44690</v>
      </c>
      <c r="E64" s="8" t="s">
        <v>8</v>
      </c>
      <c r="F64" s="8" t="s">
        <v>68</v>
      </c>
      <c r="G64" s="8" t="s">
        <v>69</v>
      </c>
      <c r="H64" s="13">
        <v>262.5</v>
      </c>
    </row>
    <row r="65" spans="3:8" ht="25.5" customHeight="1" x14ac:dyDescent="0.25">
      <c r="C65" s="12">
        <f t="shared" si="1"/>
        <v>57</v>
      </c>
      <c r="D65" s="11">
        <v>44691</v>
      </c>
      <c r="E65" s="8" t="s">
        <v>8</v>
      </c>
      <c r="F65" s="8" t="s">
        <v>48</v>
      </c>
      <c r="G65" s="8" t="s">
        <v>66</v>
      </c>
      <c r="H65" s="13">
        <v>103</v>
      </c>
    </row>
    <row r="66" spans="3:8" ht="25.5" customHeight="1" x14ac:dyDescent="0.25">
      <c r="C66" s="12">
        <f t="shared" si="1"/>
        <v>58</v>
      </c>
      <c r="D66" s="11">
        <v>44692</v>
      </c>
      <c r="E66" s="8" t="s">
        <v>8</v>
      </c>
      <c r="F66" s="8" t="s">
        <v>62</v>
      </c>
      <c r="G66" s="8" t="s">
        <v>63</v>
      </c>
      <c r="H66" s="13">
        <v>1437.2</v>
      </c>
    </row>
    <row r="67" spans="3:8" ht="25.5" customHeight="1" x14ac:dyDescent="0.25">
      <c r="C67" s="12">
        <f t="shared" si="1"/>
        <v>59</v>
      </c>
      <c r="D67" s="11">
        <v>44692</v>
      </c>
      <c r="E67" s="8" t="s">
        <v>8</v>
      </c>
      <c r="F67" s="8" t="s">
        <v>48</v>
      </c>
      <c r="G67" s="8" t="s">
        <v>65</v>
      </c>
      <c r="H67" s="13">
        <v>403</v>
      </c>
    </row>
    <row r="68" spans="3:8" ht="25.5" customHeight="1" x14ac:dyDescent="0.25">
      <c r="C68" s="12">
        <f t="shared" si="1"/>
        <v>60</v>
      </c>
      <c r="D68" s="11">
        <v>44694</v>
      </c>
      <c r="E68" s="8" t="s">
        <v>8</v>
      </c>
      <c r="F68" s="8" t="s">
        <v>48</v>
      </c>
      <c r="G68" s="8" t="s">
        <v>60</v>
      </c>
      <c r="H68" s="13">
        <v>1283</v>
      </c>
    </row>
    <row r="69" spans="3:8" ht="25.5" customHeight="1" x14ac:dyDescent="0.25">
      <c r="C69" s="12">
        <f t="shared" si="1"/>
        <v>61</v>
      </c>
      <c r="D69" s="11">
        <v>44694</v>
      </c>
      <c r="E69" s="8" t="s">
        <v>8</v>
      </c>
      <c r="F69" s="8" t="s">
        <v>48</v>
      </c>
      <c r="G69" s="8" t="s">
        <v>61</v>
      </c>
      <c r="H69" s="13">
        <v>1072</v>
      </c>
    </row>
    <row r="70" spans="3:8" ht="25.5" customHeight="1" x14ac:dyDescent="0.25">
      <c r="C70" s="12">
        <f t="shared" si="1"/>
        <v>62</v>
      </c>
      <c r="D70" s="11">
        <v>44694</v>
      </c>
      <c r="E70" s="8" t="s">
        <v>8</v>
      </c>
      <c r="F70" s="8" t="s">
        <v>48</v>
      </c>
      <c r="G70" s="8" t="s">
        <v>60</v>
      </c>
      <c r="H70" s="13">
        <v>721</v>
      </c>
    </row>
    <row r="71" spans="3:8" ht="25.5" customHeight="1" x14ac:dyDescent="0.25">
      <c r="C71" s="12">
        <f t="shared" si="1"/>
        <v>63</v>
      </c>
      <c r="D71" s="11">
        <v>44697</v>
      </c>
      <c r="E71" s="8" t="s">
        <v>8</v>
      </c>
      <c r="F71" s="8" t="s">
        <v>58</v>
      </c>
      <c r="G71" s="8" t="s">
        <v>59</v>
      </c>
      <c r="H71" s="13">
        <v>471579.78</v>
      </c>
    </row>
    <row r="72" spans="3:8" ht="25.5" customHeight="1" x14ac:dyDescent="0.25">
      <c r="C72" s="12">
        <f t="shared" si="1"/>
        <v>64</v>
      </c>
      <c r="D72" s="11">
        <v>44697</v>
      </c>
      <c r="E72" s="8" t="s">
        <v>8</v>
      </c>
      <c r="F72" s="8" t="s">
        <v>58</v>
      </c>
      <c r="G72" s="8" t="s">
        <v>59</v>
      </c>
      <c r="H72" s="13">
        <v>5469.84</v>
      </c>
    </row>
    <row r="73" spans="3:8" ht="25.5" customHeight="1" x14ac:dyDescent="0.25">
      <c r="C73" s="12">
        <f t="shared" si="1"/>
        <v>65</v>
      </c>
      <c r="D73" s="11">
        <v>44697</v>
      </c>
      <c r="E73" s="8" t="s">
        <v>8</v>
      </c>
      <c r="F73" s="8" t="s">
        <v>58</v>
      </c>
      <c r="G73" s="8" t="s">
        <v>59</v>
      </c>
      <c r="H73" s="13">
        <v>3974.35</v>
      </c>
    </row>
    <row r="74" spans="3:8" ht="25.5" customHeight="1" x14ac:dyDescent="0.25">
      <c r="C74" s="12">
        <f t="shared" si="1"/>
        <v>66</v>
      </c>
      <c r="D74" s="11">
        <v>44697</v>
      </c>
      <c r="E74" s="8" t="s">
        <v>8</v>
      </c>
      <c r="F74" s="8" t="s">
        <v>58</v>
      </c>
      <c r="G74" s="8" t="s">
        <v>59</v>
      </c>
      <c r="H74" s="13">
        <v>971.37</v>
      </c>
    </row>
    <row r="75" spans="3:8" ht="25.5" customHeight="1" x14ac:dyDescent="0.25">
      <c r="C75" s="12">
        <f t="shared" si="1"/>
        <v>67</v>
      </c>
      <c r="D75" s="11">
        <v>44697</v>
      </c>
      <c r="E75" s="8" t="s">
        <v>8</v>
      </c>
      <c r="F75" s="8" t="s">
        <v>58</v>
      </c>
      <c r="G75" s="8" t="s">
        <v>59</v>
      </c>
      <c r="H75" s="13">
        <v>755.46</v>
      </c>
    </row>
    <row r="76" spans="3:8" ht="25.5" customHeight="1" x14ac:dyDescent="0.25">
      <c r="C76" s="12">
        <f t="shared" si="1"/>
        <v>68</v>
      </c>
      <c r="D76" s="11">
        <v>44697</v>
      </c>
      <c r="E76" s="8" t="s">
        <v>8</v>
      </c>
      <c r="F76" s="8" t="s">
        <v>58</v>
      </c>
      <c r="G76" s="8" t="s">
        <v>59</v>
      </c>
      <c r="H76" s="13">
        <v>748.69</v>
      </c>
    </row>
    <row r="77" spans="3:8" ht="25.5" customHeight="1" x14ac:dyDescent="0.25">
      <c r="C77" s="12">
        <f t="shared" si="1"/>
        <v>69</v>
      </c>
      <c r="D77" s="11">
        <v>44697</v>
      </c>
      <c r="E77" s="8" t="s">
        <v>8</v>
      </c>
      <c r="F77" s="8" t="s">
        <v>58</v>
      </c>
      <c r="G77" s="8" t="s">
        <v>59</v>
      </c>
      <c r="H77" s="13">
        <v>707.89</v>
      </c>
    </row>
    <row r="78" spans="3:8" ht="25.5" customHeight="1" x14ac:dyDescent="0.25">
      <c r="C78" s="12">
        <f t="shared" si="1"/>
        <v>70</v>
      </c>
      <c r="D78" s="11">
        <v>44697</v>
      </c>
      <c r="E78" s="8" t="s">
        <v>8</v>
      </c>
      <c r="F78" s="8" t="s">
        <v>58</v>
      </c>
      <c r="G78" s="8" t="s">
        <v>59</v>
      </c>
      <c r="H78" s="13">
        <v>670.83</v>
      </c>
    </row>
    <row r="79" spans="3:8" ht="25.5" customHeight="1" x14ac:dyDescent="0.25">
      <c r="C79" s="12">
        <f t="shared" si="1"/>
        <v>71</v>
      </c>
      <c r="D79" s="11">
        <v>44697</v>
      </c>
      <c r="E79" s="8" t="s">
        <v>8</v>
      </c>
      <c r="F79" s="8" t="s">
        <v>58</v>
      </c>
      <c r="G79" s="8" t="s">
        <v>59</v>
      </c>
      <c r="H79" s="13">
        <v>490.14</v>
      </c>
    </row>
    <row r="80" spans="3:8" ht="25.5" customHeight="1" x14ac:dyDescent="0.25">
      <c r="C80" s="12">
        <f t="shared" si="1"/>
        <v>72</v>
      </c>
      <c r="D80" s="11">
        <v>44697</v>
      </c>
      <c r="E80" s="8" t="s">
        <v>8</v>
      </c>
      <c r="F80" s="8" t="s">
        <v>58</v>
      </c>
      <c r="G80" s="8" t="s">
        <v>59</v>
      </c>
      <c r="H80" s="13">
        <v>364.27</v>
      </c>
    </row>
    <row r="81" spans="3:8" ht="25.5" customHeight="1" x14ac:dyDescent="0.25">
      <c r="C81" s="12">
        <f t="shared" si="1"/>
        <v>73</v>
      </c>
      <c r="D81" s="11">
        <v>44697</v>
      </c>
      <c r="E81" s="8" t="s">
        <v>8</v>
      </c>
      <c r="F81" s="8" t="s">
        <v>58</v>
      </c>
      <c r="G81" s="8" t="s">
        <v>59</v>
      </c>
      <c r="H81" s="13">
        <v>312.88</v>
      </c>
    </row>
    <row r="82" spans="3:8" ht="25.5" customHeight="1" x14ac:dyDescent="0.25">
      <c r="C82" s="12">
        <f t="shared" si="1"/>
        <v>74</v>
      </c>
      <c r="D82" s="11">
        <v>44697</v>
      </c>
      <c r="E82" s="8" t="s">
        <v>8</v>
      </c>
      <c r="F82" s="8" t="s">
        <v>58</v>
      </c>
      <c r="G82" s="8" t="s">
        <v>59</v>
      </c>
      <c r="H82" s="13">
        <v>311.55</v>
      </c>
    </row>
    <row r="83" spans="3:8" ht="25.5" customHeight="1" x14ac:dyDescent="0.25">
      <c r="C83" s="12">
        <f t="shared" si="1"/>
        <v>75</v>
      </c>
      <c r="D83" s="11">
        <v>44697</v>
      </c>
      <c r="E83" s="8" t="s">
        <v>8</v>
      </c>
      <c r="F83" s="8" t="s">
        <v>58</v>
      </c>
      <c r="G83" s="8" t="s">
        <v>59</v>
      </c>
      <c r="H83" s="13">
        <v>258.93</v>
      </c>
    </row>
    <row r="84" spans="3:8" ht="25.5" customHeight="1" x14ac:dyDescent="0.25">
      <c r="C84" s="12">
        <f t="shared" si="1"/>
        <v>76</v>
      </c>
      <c r="D84" s="11">
        <v>44697</v>
      </c>
      <c r="E84" s="8" t="s">
        <v>8</v>
      </c>
      <c r="F84" s="8" t="s">
        <v>58</v>
      </c>
      <c r="G84" s="8" t="s">
        <v>59</v>
      </c>
      <c r="H84" s="13">
        <v>201.52</v>
      </c>
    </row>
    <row r="85" spans="3:8" ht="25.5" customHeight="1" x14ac:dyDescent="0.25">
      <c r="C85" s="12">
        <f t="shared" si="1"/>
        <v>77</v>
      </c>
      <c r="D85" s="11">
        <v>44697</v>
      </c>
      <c r="E85" s="8" t="s">
        <v>8</v>
      </c>
      <c r="F85" s="8" t="s">
        <v>58</v>
      </c>
      <c r="G85" s="8" t="s">
        <v>59</v>
      </c>
      <c r="H85" s="13">
        <v>189.41</v>
      </c>
    </row>
    <row r="86" spans="3:8" ht="25.5" customHeight="1" x14ac:dyDescent="0.25">
      <c r="C86" s="12">
        <f t="shared" si="1"/>
        <v>78</v>
      </c>
      <c r="D86" s="11">
        <v>44697</v>
      </c>
      <c r="E86" s="8" t="s">
        <v>8</v>
      </c>
      <c r="F86" s="8" t="s">
        <v>58</v>
      </c>
      <c r="G86" s="8" t="s">
        <v>59</v>
      </c>
      <c r="H86" s="13">
        <v>188.35</v>
      </c>
    </row>
    <row r="87" spans="3:8" ht="25.5" customHeight="1" x14ac:dyDescent="0.25">
      <c r="C87" s="12">
        <f t="shared" si="1"/>
        <v>79</v>
      </c>
      <c r="D87" s="11">
        <v>44697</v>
      </c>
      <c r="E87" s="8" t="s">
        <v>8</v>
      </c>
      <c r="F87" s="8" t="s">
        <v>58</v>
      </c>
      <c r="G87" s="8" t="s">
        <v>59</v>
      </c>
      <c r="H87" s="13">
        <v>120.22</v>
      </c>
    </row>
    <row r="88" spans="3:8" ht="25.5" customHeight="1" x14ac:dyDescent="0.25">
      <c r="C88" s="12">
        <f t="shared" si="1"/>
        <v>80</v>
      </c>
      <c r="D88" s="11">
        <v>44697</v>
      </c>
      <c r="E88" s="8" t="s">
        <v>8</v>
      </c>
      <c r="F88" s="8" t="s">
        <v>58</v>
      </c>
      <c r="G88" s="8" t="s">
        <v>59</v>
      </c>
      <c r="H88" s="13">
        <v>115.96</v>
      </c>
    </row>
    <row r="89" spans="3:8" ht="25.5" customHeight="1" x14ac:dyDescent="0.25">
      <c r="C89" s="12">
        <f t="shared" si="1"/>
        <v>81</v>
      </c>
      <c r="D89" s="11">
        <v>44697</v>
      </c>
      <c r="E89" s="8" t="s">
        <v>8</v>
      </c>
      <c r="F89" s="8" t="s">
        <v>58</v>
      </c>
      <c r="G89" s="8" t="s">
        <v>59</v>
      </c>
      <c r="H89" s="13">
        <v>100.76</v>
      </c>
    </row>
    <row r="90" spans="3:8" ht="25.5" customHeight="1" x14ac:dyDescent="0.25">
      <c r="C90" s="12">
        <f t="shared" si="1"/>
        <v>82</v>
      </c>
      <c r="D90" s="11">
        <v>44697</v>
      </c>
      <c r="E90" s="8" t="s">
        <v>8</v>
      </c>
      <c r="F90" s="8" t="s">
        <v>58</v>
      </c>
      <c r="G90" s="8" t="s">
        <v>59</v>
      </c>
      <c r="H90" s="13">
        <v>62.19</v>
      </c>
    </row>
    <row r="91" spans="3:8" ht="25.5" customHeight="1" x14ac:dyDescent="0.25">
      <c r="C91" s="12">
        <f t="shared" si="1"/>
        <v>83</v>
      </c>
      <c r="D91" s="11">
        <v>44697</v>
      </c>
      <c r="E91" s="8" t="s">
        <v>8</v>
      </c>
      <c r="F91" s="8" t="s">
        <v>58</v>
      </c>
      <c r="G91" s="8" t="s">
        <v>59</v>
      </c>
      <c r="H91" s="13">
        <v>31.3</v>
      </c>
    </row>
    <row r="92" spans="3:8" ht="25.5" customHeight="1" x14ac:dyDescent="0.25">
      <c r="C92" s="12">
        <f t="shared" si="1"/>
        <v>84</v>
      </c>
      <c r="D92" s="11">
        <v>44697</v>
      </c>
      <c r="E92" s="8" t="s">
        <v>8</v>
      </c>
      <c r="F92" s="8" t="s">
        <v>58</v>
      </c>
      <c r="G92" s="8" t="s">
        <v>59</v>
      </c>
      <c r="H92" s="13">
        <v>25.14</v>
      </c>
    </row>
    <row r="93" spans="3:8" ht="25.5" customHeight="1" x14ac:dyDescent="0.25">
      <c r="C93" s="12">
        <f t="shared" si="1"/>
        <v>85</v>
      </c>
      <c r="D93" s="11">
        <v>44699</v>
      </c>
      <c r="E93" s="8" t="s">
        <v>8</v>
      </c>
      <c r="F93" s="8" t="s">
        <v>48</v>
      </c>
      <c r="G93" s="8" t="s">
        <v>30</v>
      </c>
      <c r="H93" s="13">
        <v>6337.75</v>
      </c>
    </row>
    <row r="94" spans="3:8" ht="25.5" customHeight="1" x14ac:dyDescent="0.25">
      <c r="C94" s="12">
        <f t="shared" si="1"/>
        <v>86</v>
      </c>
      <c r="D94" s="11">
        <v>44699</v>
      </c>
      <c r="E94" s="8" t="s">
        <v>8</v>
      </c>
      <c r="F94" s="8" t="s">
        <v>48</v>
      </c>
      <c r="G94" s="8" t="s">
        <v>56</v>
      </c>
      <c r="H94" s="13">
        <v>7665</v>
      </c>
    </row>
    <row r="95" spans="3:8" ht="25.5" customHeight="1" x14ac:dyDescent="0.25">
      <c r="C95" s="12">
        <f t="shared" si="1"/>
        <v>87</v>
      </c>
      <c r="D95" s="11">
        <v>44699</v>
      </c>
      <c r="E95" s="8" t="s">
        <v>8</v>
      </c>
      <c r="F95" s="8" t="s">
        <v>48</v>
      </c>
      <c r="G95" s="8" t="s">
        <v>57</v>
      </c>
      <c r="H95" s="13">
        <v>7568</v>
      </c>
    </row>
    <row r="96" spans="3:8" ht="25.5" customHeight="1" x14ac:dyDescent="0.25">
      <c r="C96" s="12">
        <f t="shared" si="1"/>
        <v>88</v>
      </c>
      <c r="D96" s="11">
        <v>44701</v>
      </c>
      <c r="E96" s="8" t="s">
        <v>8</v>
      </c>
      <c r="F96" s="8" t="s">
        <v>48</v>
      </c>
      <c r="G96" s="8" t="s">
        <v>22</v>
      </c>
      <c r="H96" s="13">
        <v>7078.55</v>
      </c>
    </row>
    <row r="97" spans="3:8" ht="25.5" customHeight="1" x14ac:dyDescent="0.25">
      <c r="C97" s="12">
        <f t="shared" si="1"/>
        <v>89</v>
      </c>
      <c r="D97" s="11">
        <v>44701</v>
      </c>
      <c r="E97" s="8" t="s">
        <v>8</v>
      </c>
      <c r="F97" s="8" t="s">
        <v>48</v>
      </c>
      <c r="G97" s="8" t="s">
        <v>23</v>
      </c>
      <c r="H97" s="13">
        <v>6541.61</v>
      </c>
    </row>
    <row r="98" spans="3:8" ht="25.5" customHeight="1" x14ac:dyDescent="0.25">
      <c r="C98" s="12">
        <f t="shared" si="1"/>
        <v>90</v>
      </c>
      <c r="D98" s="11">
        <v>44701</v>
      </c>
      <c r="E98" s="8" t="s">
        <v>8</v>
      </c>
      <c r="F98" s="8" t="s">
        <v>48</v>
      </c>
      <c r="G98" s="8" t="s">
        <v>24</v>
      </c>
      <c r="H98" s="13">
        <v>5794.86</v>
      </c>
    </row>
    <row r="99" spans="3:8" ht="25.5" customHeight="1" x14ac:dyDescent="0.25">
      <c r="C99" s="12">
        <f t="shared" si="1"/>
        <v>91</v>
      </c>
      <c r="D99" s="11">
        <v>44701</v>
      </c>
      <c r="E99" s="8" t="s">
        <v>8</v>
      </c>
      <c r="F99" s="8" t="s">
        <v>48</v>
      </c>
      <c r="G99" s="8" t="s">
        <v>25</v>
      </c>
      <c r="H99" s="13">
        <v>5755.6</v>
      </c>
    </row>
    <row r="100" spans="3:8" ht="25.5" customHeight="1" x14ac:dyDescent="0.25">
      <c r="C100" s="12">
        <f t="shared" si="1"/>
        <v>92</v>
      </c>
      <c r="D100" s="11">
        <v>44701</v>
      </c>
      <c r="E100" s="8" t="s">
        <v>8</v>
      </c>
      <c r="F100" s="8" t="s">
        <v>48</v>
      </c>
      <c r="G100" s="8" t="s">
        <v>26</v>
      </c>
      <c r="H100" s="13">
        <v>5686.12</v>
      </c>
    </row>
    <row r="101" spans="3:8" ht="25.5" customHeight="1" x14ac:dyDescent="0.25">
      <c r="C101" s="12">
        <f t="shared" si="1"/>
        <v>93</v>
      </c>
      <c r="D101" s="11">
        <v>44701</v>
      </c>
      <c r="E101" s="8" t="s">
        <v>8</v>
      </c>
      <c r="F101" s="8" t="s">
        <v>48</v>
      </c>
      <c r="G101" s="8" t="s">
        <v>26</v>
      </c>
      <c r="H101" s="13">
        <v>5561.84</v>
      </c>
    </row>
    <row r="102" spans="3:8" ht="25.5" customHeight="1" x14ac:dyDescent="0.25">
      <c r="C102" s="12">
        <f t="shared" si="1"/>
        <v>94</v>
      </c>
      <c r="D102" s="11">
        <v>44701</v>
      </c>
      <c r="E102" s="8" t="s">
        <v>8</v>
      </c>
      <c r="F102" s="8" t="s">
        <v>48</v>
      </c>
      <c r="G102" s="8" t="s">
        <v>27</v>
      </c>
      <c r="H102" s="13">
        <v>5376.61</v>
      </c>
    </row>
    <row r="103" spans="3:8" ht="25.5" customHeight="1" x14ac:dyDescent="0.25">
      <c r="C103" s="12">
        <f t="shared" si="1"/>
        <v>95</v>
      </c>
      <c r="D103" s="11">
        <v>44701</v>
      </c>
      <c r="E103" s="8" t="s">
        <v>8</v>
      </c>
      <c r="F103" s="8" t="s">
        <v>48</v>
      </c>
      <c r="G103" s="8" t="s">
        <v>28</v>
      </c>
      <c r="H103" s="13">
        <v>4586.9799999999996</v>
      </c>
    </row>
    <row r="104" spans="3:8" ht="25.5" customHeight="1" x14ac:dyDescent="0.25">
      <c r="C104" s="12">
        <f t="shared" si="1"/>
        <v>96</v>
      </c>
      <c r="D104" s="11">
        <v>44701</v>
      </c>
      <c r="E104" s="8" t="s">
        <v>8</v>
      </c>
      <c r="F104" s="8" t="s">
        <v>48</v>
      </c>
      <c r="G104" s="8" t="s">
        <v>29</v>
      </c>
      <c r="H104" s="13">
        <v>4300.6899999999996</v>
      </c>
    </row>
    <row r="105" spans="3:8" ht="25.5" customHeight="1" x14ac:dyDescent="0.25">
      <c r="C105" s="12">
        <f t="shared" si="1"/>
        <v>97</v>
      </c>
      <c r="D105" s="11">
        <v>44701</v>
      </c>
      <c r="E105" s="8" t="s">
        <v>8</v>
      </c>
      <c r="F105" s="8" t="s">
        <v>48</v>
      </c>
      <c r="G105" s="8" t="s">
        <v>28</v>
      </c>
      <c r="H105" s="13">
        <v>1481.18</v>
      </c>
    </row>
    <row r="106" spans="3:8" ht="25.5" customHeight="1" x14ac:dyDescent="0.25">
      <c r="C106" s="12">
        <f t="shared" si="1"/>
        <v>98</v>
      </c>
      <c r="D106" s="11">
        <v>44701</v>
      </c>
      <c r="E106" s="8" t="s">
        <v>8</v>
      </c>
      <c r="F106" s="8" t="s">
        <v>48</v>
      </c>
      <c r="G106" s="8" t="s">
        <v>29</v>
      </c>
      <c r="H106" s="13">
        <v>1371.75</v>
      </c>
    </row>
    <row r="107" spans="3:8" ht="25.5" customHeight="1" x14ac:dyDescent="0.25">
      <c r="C107" s="12">
        <f t="shared" si="1"/>
        <v>99</v>
      </c>
      <c r="D107" s="11">
        <v>44701</v>
      </c>
      <c r="E107" s="8" t="s">
        <v>8</v>
      </c>
      <c r="F107" s="8" t="s">
        <v>48</v>
      </c>
      <c r="G107" s="8" t="s">
        <v>55</v>
      </c>
      <c r="H107" s="13">
        <v>300</v>
      </c>
    </row>
    <row r="108" spans="3:8" ht="25.5" customHeight="1" x14ac:dyDescent="0.25">
      <c r="C108" s="12">
        <f t="shared" si="1"/>
        <v>100</v>
      </c>
      <c r="D108" s="11">
        <v>44704</v>
      </c>
      <c r="E108" s="8" t="s">
        <v>8</v>
      </c>
      <c r="F108" s="8" t="s">
        <v>53</v>
      </c>
      <c r="G108" s="8" t="s">
        <v>54</v>
      </c>
      <c r="H108" s="13">
        <v>2333.25</v>
      </c>
    </row>
    <row r="109" spans="3:8" ht="25.5" customHeight="1" x14ac:dyDescent="0.25">
      <c r="C109" s="12">
        <f t="shared" si="1"/>
        <v>101</v>
      </c>
      <c r="D109" s="11">
        <v>44705</v>
      </c>
      <c r="E109" s="8" t="s">
        <v>8</v>
      </c>
      <c r="F109" s="8" t="s">
        <v>48</v>
      </c>
      <c r="G109" s="8" t="s">
        <v>12</v>
      </c>
      <c r="H109" s="13">
        <v>5073.5200000000004</v>
      </c>
    </row>
    <row r="110" spans="3:8" ht="25.5" customHeight="1" x14ac:dyDescent="0.25">
      <c r="C110" s="12">
        <f t="shared" si="1"/>
        <v>102</v>
      </c>
      <c r="D110" s="11">
        <v>44705</v>
      </c>
      <c r="E110" s="8" t="s">
        <v>8</v>
      </c>
      <c r="F110" s="8" t="s">
        <v>48</v>
      </c>
      <c r="G110" s="8" t="s">
        <v>13</v>
      </c>
      <c r="H110" s="13">
        <v>1952.58</v>
      </c>
    </row>
    <row r="111" spans="3:8" ht="25.5" customHeight="1" x14ac:dyDescent="0.25">
      <c r="C111" s="12">
        <f t="shared" si="1"/>
        <v>103</v>
      </c>
      <c r="D111" s="11">
        <v>44705</v>
      </c>
      <c r="E111" s="8" t="s">
        <v>8</v>
      </c>
      <c r="F111" s="8" t="s">
        <v>48</v>
      </c>
      <c r="G111" s="8" t="s">
        <v>155</v>
      </c>
      <c r="H111" s="13">
        <v>1700</v>
      </c>
    </row>
    <row r="112" spans="3:8" ht="25.5" customHeight="1" x14ac:dyDescent="0.25">
      <c r="C112" s="12">
        <f t="shared" si="1"/>
        <v>104</v>
      </c>
      <c r="D112" s="11">
        <v>44705</v>
      </c>
      <c r="E112" s="8" t="s">
        <v>8</v>
      </c>
      <c r="F112" s="8" t="s">
        <v>48</v>
      </c>
      <c r="G112" s="8" t="s">
        <v>14</v>
      </c>
      <c r="H112" s="13">
        <v>1366.71</v>
      </c>
    </row>
    <row r="113" spans="3:8" ht="25.5" customHeight="1" x14ac:dyDescent="0.25">
      <c r="C113" s="12">
        <f t="shared" si="1"/>
        <v>105</v>
      </c>
      <c r="D113" s="11">
        <v>44705</v>
      </c>
      <c r="E113" s="8" t="s">
        <v>8</v>
      </c>
      <c r="F113" s="8" t="s">
        <v>48</v>
      </c>
      <c r="G113" s="8" t="s">
        <v>15</v>
      </c>
      <c r="H113" s="13">
        <v>910.42</v>
      </c>
    </row>
    <row r="114" spans="3:8" ht="25.5" customHeight="1" x14ac:dyDescent="0.25">
      <c r="C114" s="12">
        <f t="shared" si="1"/>
        <v>106</v>
      </c>
      <c r="D114" s="11">
        <v>44705</v>
      </c>
      <c r="E114" s="8" t="s">
        <v>8</v>
      </c>
      <c r="F114" s="8" t="s">
        <v>48</v>
      </c>
      <c r="G114" s="8" t="s">
        <v>16</v>
      </c>
      <c r="H114" s="13">
        <v>900.85</v>
      </c>
    </row>
    <row r="115" spans="3:8" ht="25.5" customHeight="1" x14ac:dyDescent="0.25">
      <c r="C115" s="12">
        <f t="shared" si="1"/>
        <v>107</v>
      </c>
      <c r="D115" s="11">
        <v>44705</v>
      </c>
      <c r="E115" s="8" t="s">
        <v>8</v>
      </c>
      <c r="F115" s="8" t="s">
        <v>48</v>
      </c>
      <c r="G115" s="8" t="s">
        <v>154</v>
      </c>
      <c r="H115" s="13">
        <v>400.21</v>
      </c>
    </row>
    <row r="116" spans="3:8" ht="25.5" customHeight="1" x14ac:dyDescent="0.25">
      <c r="C116" s="12">
        <f t="shared" si="1"/>
        <v>108</v>
      </c>
      <c r="D116" s="11">
        <v>44705</v>
      </c>
      <c r="E116" s="8" t="s">
        <v>8</v>
      </c>
      <c r="F116" s="8" t="s">
        <v>48</v>
      </c>
      <c r="G116" s="8" t="s">
        <v>17</v>
      </c>
      <c r="H116" s="13">
        <v>216.6</v>
      </c>
    </row>
    <row r="117" spans="3:8" ht="25.5" customHeight="1" x14ac:dyDescent="0.25">
      <c r="C117" s="12">
        <f t="shared" ref="C117:C180" si="2">+C116+1</f>
        <v>109</v>
      </c>
      <c r="D117" s="11">
        <v>44705</v>
      </c>
      <c r="E117" s="8" t="s">
        <v>8</v>
      </c>
      <c r="F117" s="8" t="s">
        <v>48</v>
      </c>
      <c r="G117" s="8" t="s">
        <v>50</v>
      </c>
      <c r="H117" s="13">
        <v>126.59</v>
      </c>
    </row>
    <row r="118" spans="3:8" ht="25.5" customHeight="1" x14ac:dyDescent="0.25">
      <c r="C118" s="12">
        <f t="shared" si="2"/>
        <v>110</v>
      </c>
      <c r="D118" s="11">
        <v>44705</v>
      </c>
      <c r="E118" s="8" t="s">
        <v>8</v>
      </c>
      <c r="F118" s="8" t="s">
        <v>48</v>
      </c>
      <c r="G118" s="8" t="s">
        <v>18</v>
      </c>
      <c r="H118" s="13">
        <v>55.77</v>
      </c>
    </row>
    <row r="119" spans="3:8" ht="25.5" customHeight="1" x14ac:dyDescent="0.25">
      <c r="C119" s="12">
        <f t="shared" si="2"/>
        <v>111</v>
      </c>
      <c r="D119" s="11">
        <v>44705</v>
      </c>
      <c r="E119" s="8" t="s">
        <v>8</v>
      </c>
      <c r="F119" s="8" t="s">
        <v>48</v>
      </c>
      <c r="G119" s="8" t="s">
        <v>19</v>
      </c>
      <c r="H119" s="13">
        <v>53.66</v>
      </c>
    </row>
    <row r="120" spans="3:8" ht="25.5" customHeight="1" x14ac:dyDescent="0.25">
      <c r="C120" s="12">
        <f t="shared" si="2"/>
        <v>112</v>
      </c>
      <c r="D120" s="11">
        <v>44705</v>
      </c>
      <c r="E120" s="8" t="s">
        <v>8</v>
      </c>
      <c r="F120" s="8" t="s">
        <v>48</v>
      </c>
      <c r="G120" s="8" t="s">
        <v>20</v>
      </c>
      <c r="H120" s="13">
        <v>30.88</v>
      </c>
    </row>
    <row r="121" spans="3:8" ht="25.5" customHeight="1" x14ac:dyDescent="0.25">
      <c r="C121" s="12">
        <f t="shared" si="2"/>
        <v>113</v>
      </c>
      <c r="D121" s="11">
        <v>44705</v>
      </c>
      <c r="E121" s="8" t="s">
        <v>8</v>
      </c>
      <c r="F121" s="8" t="s">
        <v>48</v>
      </c>
      <c r="G121" s="8" t="s">
        <v>21</v>
      </c>
      <c r="H121" s="13">
        <v>14.67</v>
      </c>
    </row>
    <row r="122" spans="3:8" ht="25.5" customHeight="1" x14ac:dyDescent="0.25">
      <c r="C122" s="12">
        <f t="shared" si="2"/>
        <v>114</v>
      </c>
      <c r="D122" s="11">
        <v>44706</v>
      </c>
      <c r="E122" s="8" t="s">
        <v>8</v>
      </c>
      <c r="F122" s="8" t="s">
        <v>48</v>
      </c>
      <c r="G122" s="8" t="s">
        <v>10</v>
      </c>
      <c r="H122" s="13">
        <v>1050</v>
      </c>
    </row>
    <row r="123" spans="3:8" ht="25.5" customHeight="1" x14ac:dyDescent="0.25">
      <c r="C123" s="12">
        <f t="shared" si="2"/>
        <v>115</v>
      </c>
      <c r="D123" s="11">
        <v>44706</v>
      </c>
      <c r="E123" s="8" t="s">
        <v>8</v>
      </c>
      <c r="F123" s="8" t="s">
        <v>48</v>
      </c>
      <c r="G123" s="8" t="s">
        <v>11</v>
      </c>
      <c r="H123" s="13">
        <v>160</v>
      </c>
    </row>
    <row r="124" spans="3:8" ht="25.5" customHeight="1" x14ac:dyDescent="0.25">
      <c r="C124" s="12">
        <f t="shared" si="2"/>
        <v>116</v>
      </c>
      <c r="D124" s="11">
        <v>44708</v>
      </c>
      <c r="E124" s="8" t="s">
        <v>8</v>
      </c>
      <c r="F124" s="8" t="s">
        <v>48</v>
      </c>
      <c r="G124" s="8" t="s">
        <v>49</v>
      </c>
      <c r="H124" s="13">
        <v>84138.880000000005</v>
      </c>
    </row>
    <row r="125" spans="3:8" ht="25.5" customHeight="1" x14ac:dyDescent="0.25">
      <c r="C125" s="12">
        <f t="shared" si="2"/>
        <v>117</v>
      </c>
      <c r="D125" s="11">
        <v>44711</v>
      </c>
      <c r="E125" s="8" t="s">
        <v>8</v>
      </c>
      <c r="F125" s="8" t="s">
        <v>43</v>
      </c>
      <c r="G125" s="8" t="s">
        <v>42</v>
      </c>
      <c r="H125" s="13">
        <v>584.13</v>
      </c>
    </row>
    <row r="126" spans="3:8" ht="25.5" customHeight="1" x14ac:dyDescent="0.25">
      <c r="C126" s="12">
        <f t="shared" si="2"/>
        <v>118</v>
      </c>
      <c r="D126" s="11">
        <v>44711</v>
      </c>
      <c r="E126" s="8" t="s">
        <v>8</v>
      </c>
      <c r="F126" s="8" t="s">
        <v>48</v>
      </c>
      <c r="G126" s="8" t="s">
        <v>44</v>
      </c>
      <c r="H126" s="13">
        <v>5738.17</v>
      </c>
    </row>
    <row r="127" spans="3:8" ht="25.5" customHeight="1" x14ac:dyDescent="0.25">
      <c r="C127" s="12">
        <f t="shared" si="2"/>
        <v>119</v>
      </c>
      <c r="D127" s="11">
        <v>44711</v>
      </c>
      <c r="E127" s="8" t="s">
        <v>8</v>
      </c>
      <c r="F127" s="8" t="s">
        <v>48</v>
      </c>
      <c r="G127" s="8" t="s">
        <v>45</v>
      </c>
      <c r="H127" s="13">
        <v>5457.69</v>
      </c>
    </row>
    <row r="128" spans="3:8" ht="25.5" customHeight="1" x14ac:dyDescent="0.25">
      <c r="C128" s="12">
        <f t="shared" si="2"/>
        <v>120</v>
      </c>
      <c r="D128" s="11">
        <v>44711</v>
      </c>
      <c r="E128" s="8" t="s">
        <v>8</v>
      </c>
      <c r="F128" s="8" t="s">
        <v>48</v>
      </c>
      <c r="G128" s="8" t="s">
        <v>46</v>
      </c>
      <c r="H128" s="13">
        <v>5417.9</v>
      </c>
    </row>
    <row r="129" spans="3:8" ht="25.5" customHeight="1" x14ac:dyDescent="0.25">
      <c r="C129" s="12">
        <f t="shared" si="2"/>
        <v>121</v>
      </c>
      <c r="D129" s="11">
        <v>44711</v>
      </c>
      <c r="E129" s="8" t="s">
        <v>8</v>
      </c>
      <c r="F129" s="8" t="s">
        <v>48</v>
      </c>
      <c r="G129" s="8" t="s">
        <v>47</v>
      </c>
      <c r="H129" s="13">
        <v>4986.6000000000004</v>
      </c>
    </row>
    <row r="130" spans="3:8" ht="25.5" customHeight="1" x14ac:dyDescent="0.25">
      <c r="C130" s="12">
        <f t="shared" si="2"/>
        <v>122</v>
      </c>
      <c r="D130" s="11">
        <v>44712</v>
      </c>
      <c r="E130" s="8" t="s">
        <v>8</v>
      </c>
      <c r="F130" s="8" t="s">
        <v>51</v>
      </c>
      <c r="G130" s="8" t="s">
        <v>52</v>
      </c>
      <c r="H130" s="13">
        <v>2590.08</v>
      </c>
    </row>
    <row r="131" spans="3:8" ht="25.5" customHeight="1" x14ac:dyDescent="0.25">
      <c r="C131" s="12">
        <f t="shared" si="2"/>
        <v>123</v>
      </c>
      <c r="D131" s="11">
        <v>44715</v>
      </c>
      <c r="E131" s="8" t="s">
        <v>8</v>
      </c>
      <c r="F131" s="8" t="s">
        <v>48</v>
      </c>
      <c r="G131" s="8" t="s">
        <v>40</v>
      </c>
      <c r="H131" s="13">
        <v>33194.129999999997</v>
      </c>
    </row>
    <row r="132" spans="3:8" ht="25.5" customHeight="1" x14ac:dyDescent="0.25">
      <c r="C132" s="12">
        <f t="shared" si="2"/>
        <v>124</v>
      </c>
      <c r="D132" s="11">
        <v>44715</v>
      </c>
      <c r="E132" s="8" t="s">
        <v>8</v>
      </c>
      <c r="F132" s="8" t="s">
        <v>48</v>
      </c>
      <c r="G132" s="8" t="s">
        <v>41</v>
      </c>
      <c r="H132" s="13">
        <v>9300.34</v>
      </c>
    </row>
    <row r="133" spans="3:8" ht="25.5" customHeight="1" x14ac:dyDescent="0.25">
      <c r="C133" s="12">
        <f t="shared" si="2"/>
        <v>125</v>
      </c>
      <c r="D133" s="11">
        <v>44718</v>
      </c>
      <c r="E133" s="8" t="s">
        <v>8</v>
      </c>
      <c r="F133" s="8" t="s">
        <v>48</v>
      </c>
      <c r="G133" s="8" t="s">
        <v>165</v>
      </c>
      <c r="H133" s="13">
        <v>1151965</v>
      </c>
    </row>
    <row r="134" spans="3:8" ht="25.5" customHeight="1" x14ac:dyDescent="0.25">
      <c r="C134" s="12">
        <f t="shared" si="2"/>
        <v>126</v>
      </c>
      <c r="D134" s="11">
        <v>44718</v>
      </c>
      <c r="E134" s="8" t="s">
        <v>8</v>
      </c>
      <c r="F134" s="8" t="s">
        <v>70</v>
      </c>
      <c r="G134" s="8" t="s">
        <v>164</v>
      </c>
      <c r="H134" s="13">
        <v>3993.14</v>
      </c>
    </row>
    <row r="135" spans="3:8" ht="25.5" customHeight="1" x14ac:dyDescent="0.25">
      <c r="C135" s="12">
        <f t="shared" si="2"/>
        <v>127</v>
      </c>
      <c r="D135" s="11">
        <v>44718</v>
      </c>
      <c r="E135" s="8" t="s">
        <v>8</v>
      </c>
      <c r="F135" s="8" t="s">
        <v>48</v>
      </c>
      <c r="G135" s="8" t="s">
        <v>39</v>
      </c>
      <c r="H135" s="13">
        <v>8053.54</v>
      </c>
    </row>
    <row r="136" spans="3:8" ht="25.5" customHeight="1" x14ac:dyDescent="0.25">
      <c r="C136" s="12">
        <f t="shared" si="2"/>
        <v>128</v>
      </c>
      <c r="D136" s="11">
        <v>44718</v>
      </c>
      <c r="E136" s="8" t="s">
        <v>8</v>
      </c>
      <c r="F136" s="8" t="s">
        <v>48</v>
      </c>
      <c r="G136" s="8" t="s">
        <v>130</v>
      </c>
      <c r="H136" s="13">
        <v>890</v>
      </c>
    </row>
    <row r="137" spans="3:8" ht="25.5" customHeight="1" x14ac:dyDescent="0.25">
      <c r="C137" s="12">
        <f t="shared" si="2"/>
        <v>129</v>
      </c>
      <c r="D137" s="11">
        <v>44722</v>
      </c>
      <c r="E137" s="8" t="s">
        <v>8</v>
      </c>
      <c r="F137" s="8" t="s">
        <v>48</v>
      </c>
      <c r="G137" s="8" t="s">
        <v>35</v>
      </c>
      <c r="H137" s="13">
        <v>5684.8</v>
      </c>
    </row>
    <row r="138" spans="3:8" ht="25.5" customHeight="1" x14ac:dyDescent="0.25">
      <c r="C138" s="12">
        <f t="shared" si="2"/>
        <v>130</v>
      </c>
      <c r="D138" s="11">
        <v>44722</v>
      </c>
      <c r="E138" s="8" t="s">
        <v>8</v>
      </c>
      <c r="F138" s="8" t="s">
        <v>48</v>
      </c>
      <c r="G138" s="8" t="s">
        <v>36</v>
      </c>
      <c r="H138" s="13">
        <v>5577.6</v>
      </c>
    </row>
    <row r="139" spans="3:8" ht="25.5" customHeight="1" x14ac:dyDescent="0.25">
      <c r="C139" s="12">
        <f t="shared" si="2"/>
        <v>131</v>
      </c>
      <c r="D139" s="11">
        <v>44722</v>
      </c>
      <c r="E139" s="8" t="s">
        <v>8</v>
      </c>
      <c r="F139" s="8" t="s">
        <v>48</v>
      </c>
      <c r="G139" s="8" t="s">
        <v>37</v>
      </c>
      <c r="H139" s="13">
        <v>5560.42</v>
      </c>
    </row>
    <row r="140" spans="3:8" ht="25.5" customHeight="1" x14ac:dyDescent="0.25">
      <c r="C140" s="12">
        <f t="shared" si="2"/>
        <v>132</v>
      </c>
      <c r="D140" s="11">
        <v>44722</v>
      </c>
      <c r="E140" s="8" t="s">
        <v>8</v>
      </c>
      <c r="F140" s="8" t="s">
        <v>48</v>
      </c>
      <c r="G140" s="8" t="s">
        <v>38</v>
      </c>
      <c r="H140" s="13">
        <v>5513.48</v>
      </c>
    </row>
    <row r="141" spans="3:8" ht="25.5" customHeight="1" x14ac:dyDescent="0.25">
      <c r="C141" s="12">
        <f t="shared" si="2"/>
        <v>133</v>
      </c>
      <c r="D141" s="11">
        <v>44726</v>
      </c>
      <c r="E141" s="8" t="s">
        <v>8</v>
      </c>
      <c r="F141" s="8" t="s">
        <v>80</v>
      </c>
      <c r="G141" s="8" t="s">
        <v>129</v>
      </c>
      <c r="H141" s="13">
        <v>291.98</v>
      </c>
    </row>
    <row r="142" spans="3:8" ht="25.5" customHeight="1" x14ac:dyDescent="0.25">
      <c r="C142" s="12">
        <f t="shared" si="2"/>
        <v>134</v>
      </c>
      <c r="D142" s="11">
        <v>44728</v>
      </c>
      <c r="E142" s="8" t="s">
        <v>8</v>
      </c>
      <c r="F142" s="8" t="s">
        <v>58</v>
      </c>
      <c r="G142" s="8" t="s">
        <v>90</v>
      </c>
      <c r="H142" s="13">
        <v>466089.84</v>
      </c>
    </row>
    <row r="143" spans="3:8" ht="25.5" customHeight="1" x14ac:dyDescent="0.25">
      <c r="C143" s="12">
        <f t="shared" si="2"/>
        <v>135</v>
      </c>
      <c r="D143" s="11">
        <v>44728</v>
      </c>
      <c r="E143" s="8" t="s">
        <v>8</v>
      </c>
      <c r="F143" s="8" t="s">
        <v>58</v>
      </c>
      <c r="G143" s="8" t="s">
        <v>90</v>
      </c>
      <c r="H143" s="13">
        <v>5393.49</v>
      </c>
    </row>
    <row r="144" spans="3:8" ht="25.5" customHeight="1" x14ac:dyDescent="0.25">
      <c r="C144" s="12">
        <f t="shared" si="2"/>
        <v>136</v>
      </c>
      <c r="D144" s="11">
        <v>44728</v>
      </c>
      <c r="E144" s="8" t="s">
        <v>8</v>
      </c>
      <c r="F144" s="8" t="s">
        <v>58</v>
      </c>
      <c r="G144" s="8" t="s">
        <v>90</v>
      </c>
      <c r="H144" s="13">
        <v>971.52</v>
      </c>
    </row>
    <row r="145" spans="3:8" ht="25.5" customHeight="1" x14ac:dyDescent="0.25">
      <c r="C145" s="12">
        <f t="shared" si="2"/>
        <v>137</v>
      </c>
      <c r="D145" s="11">
        <v>44728</v>
      </c>
      <c r="E145" s="8" t="s">
        <v>8</v>
      </c>
      <c r="F145" s="8" t="s">
        <v>58</v>
      </c>
      <c r="G145" s="8" t="s">
        <v>90</v>
      </c>
      <c r="H145" s="13">
        <v>755.49</v>
      </c>
    </row>
    <row r="146" spans="3:8" ht="25.5" customHeight="1" x14ac:dyDescent="0.25">
      <c r="C146" s="12">
        <f t="shared" si="2"/>
        <v>138</v>
      </c>
      <c r="D146" s="11">
        <v>44728</v>
      </c>
      <c r="E146" s="8" t="s">
        <v>8</v>
      </c>
      <c r="F146" s="8" t="s">
        <v>58</v>
      </c>
      <c r="G146" s="8" t="s">
        <v>90</v>
      </c>
      <c r="H146" s="13">
        <v>748.73</v>
      </c>
    </row>
    <row r="147" spans="3:8" ht="25.5" customHeight="1" x14ac:dyDescent="0.25">
      <c r="C147" s="12">
        <f t="shared" si="2"/>
        <v>139</v>
      </c>
      <c r="D147" s="11">
        <v>44728</v>
      </c>
      <c r="E147" s="8" t="s">
        <v>8</v>
      </c>
      <c r="F147" s="8" t="s">
        <v>58</v>
      </c>
      <c r="G147" s="8" t="s">
        <v>90</v>
      </c>
      <c r="H147" s="13">
        <v>707.96</v>
      </c>
    </row>
    <row r="148" spans="3:8" ht="25.5" customHeight="1" x14ac:dyDescent="0.25">
      <c r="C148" s="12">
        <f t="shared" si="2"/>
        <v>140</v>
      </c>
      <c r="D148" s="11">
        <v>44728</v>
      </c>
      <c r="E148" s="8" t="s">
        <v>8</v>
      </c>
      <c r="F148" s="8" t="s">
        <v>58</v>
      </c>
      <c r="G148" s="8" t="s">
        <v>90</v>
      </c>
      <c r="H148" s="13">
        <v>670.99</v>
      </c>
    </row>
    <row r="149" spans="3:8" ht="25.5" customHeight="1" x14ac:dyDescent="0.25">
      <c r="C149" s="12">
        <f t="shared" si="2"/>
        <v>141</v>
      </c>
      <c r="D149" s="11">
        <v>44728</v>
      </c>
      <c r="E149" s="8" t="s">
        <v>8</v>
      </c>
      <c r="F149" s="8" t="s">
        <v>58</v>
      </c>
      <c r="G149" s="8" t="s">
        <v>90</v>
      </c>
      <c r="H149" s="13">
        <v>490.2</v>
      </c>
    </row>
    <row r="150" spans="3:8" ht="25.5" customHeight="1" x14ac:dyDescent="0.25">
      <c r="C150" s="12">
        <f t="shared" si="2"/>
        <v>142</v>
      </c>
      <c r="D150" s="11">
        <v>44728</v>
      </c>
      <c r="E150" s="8" t="s">
        <v>8</v>
      </c>
      <c r="F150" s="8" t="s">
        <v>58</v>
      </c>
      <c r="G150" s="8" t="s">
        <v>90</v>
      </c>
      <c r="H150" s="13">
        <v>364.29</v>
      </c>
    </row>
    <row r="151" spans="3:8" ht="25.5" customHeight="1" x14ac:dyDescent="0.25">
      <c r="C151" s="12">
        <f t="shared" si="2"/>
        <v>143</v>
      </c>
      <c r="D151" s="11">
        <v>44728</v>
      </c>
      <c r="E151" s="8" t="s">
        <v>8</v>
      </c>
      <c r="F151" s="8" t="s">
        <v>58</v>
      </c>
      <c r="G151" s="8" t="s">
        <v>90</v>
      </c>
      <c r="H151" s="13">
        <v>312.91000000000003</v>
      </c>
    </row>
    <row r="152" spans="3:8" ht="25.5" customHeight="1" x14ac:dyDescent="0.25">
      <c r="C152" s="12">
        <f t="shared" si="2"/>
        <v>144</v>
      </c>
      <c r="D152" s="11">
        <v>44728</v>
      </c>
      <c r="E152" s="8" t="s">
        <v>8</v>
      </c>
      <c r="F152" s="8" t="s">
        <v>58</v>
      </c>
      <c r="G152" s="8" t="s">
        <v>90</v>
      </c>
      <c r="H152" s="13">
        <v>311.52</v>
      </c>
    </row>
    <row r="153" spans="3:8" ht="25.5" customHeight="1" x14ac:dyDescent="0.25">
      <c r="C153" s="12">
        <f t="shared" si="2"/>
        <v>145</v>
      </c>
      <c r="D153" s="11">
        <v>44728</v>
      </c>
      <c r="E153" s="8" t="s">
        <v>8</v>
      </c>
      <c r="F153" s="8" t="s">
        <v>58</v>
      </c>
      <c r="G153" s="8" t="s">
        <v>90</v>
      </c>
      <c r="H153" s="13">
        <v>258.92</v>
      </c>
    </row>
    <row r="154" spans="3:8" ht="25.5" customHeight="1" x14ac:dyDescent="0.25">
      <c r="C154" s="12">
        <f t="shared" si="2"/>
        <v>146</v>
      </c>
      <c r="D154" s="11">
        <v>44728</v>
      </c>
      <c r="E154" s="8" t="s">
        <v>8</v>
      </c>
      <c r="F154" s="8" t="s">
        <v>58</v>
      </c>
      <c r="G154" s="8" t="s">
        <v>90</v>
      </c>
      <c r="H154" s="13">
        <v>201.5</v>
      </c>
    </row>
    <row r="155" spans="3:8" ht="25.5" customHeight="1" x14ac:dyDescent="0.25">
      <c r="C155" s="12">
        <f t="shared" si="2"/>
        <v>147</v>
      </c>
      <c r="D155" s="11">
        <v>44728</v>
      </c>
      <c r="E155" s="8" t="s">
        <v>8</v>
      </c>
      <c r="F155" s="8" t="s">
        <v>58</v>
      </c>
      <c r="G155" s="8" t="s">
        <v>90</v>
      </c>
      <c r="H155" s="13">
        <v>189.42</v>
      </c>
    </row>
    <row r="156" spans="3:8" ht="25.5" customHeight="1" x14ac:dyDescent="0.25">
      <c r="C156" s="12">
        <f t="shared" si="2"/>
        <v>148</v>
      </c>
      <c r="D156" s="11">
        <v>44728</v>
      </c>
      <c r="E156" s="8" t="s">
        <v>8</v>
      </c>
      <c r="F156" s="8" t="s">
        <v>58</v>
      </c>
      <c r="G156" s="8" t="s">
        <v>90</v>
      </c>
      <c r="H156" s="13">
        <v>188.38</v>
      </c>
    </row>
    <row r="157" spans="3:8" ht="25.5" customHeight="1" x14ac:dyDescent="0.25">
      <c r="C157" s="12">
        <f t="shared" si="2"/>
        <v>149</v>
      </c>
      <c r="D157" s="11">
        <v>44728</v>
      </c>
      <c r="E157" s="8" t="s">
        <v>8</v>
      </c>
      <c r="F157" s="8" t="s">
        <v>58</v>
      </c>
      <c r="G157" s="8" t="s">
        <v>90</v>
      </c>
      <c r="H157" s="13">
        <v>120.19</v>
      </c>
    </row>
    <row r="158" spans="3:8" ht="25.5" customHeight="1" x14ac:dyDescent="0.25">
      <c r="C158" s="12">
        <f t="shared" si="2"/>
        <v>150</v>
      </c>
      <c r="D158" s="11">
        <v>44728</v>
      </c>
      <c r="E158" s="8" t="s">
        <v>8</v>
      </c>
      <c r="F158" s="8" t="s">
        <v>58</v>
      </c>
      <c r="G158" s="8" t="s">
        <v>90</v>
      </c>
      <c r="H158" s="13">
        <v>115.97</v>
      </c>
    </row>
    <row r="159" spans="3:8" ht="25.5" customHeight="1" x14ac:dyDescent="0.25">
      <c r="C159" s="12">
        <f t="shared" si="2"/>
        <v>151</v>
      </c>
      <c r="D159" s="11">
        <v>44728</v>
      </c>
      <c r="E159" s="8" t="s">
        <v>8</v>
      </c>
      <c r="F159" s="8" t="s">
        <v>58</v>
      </c>
      <c r="G159" s="8" t="s">
        <v>90</v>
      </c>
      <c r="H159" s="13">
        <v>100.77</v>
      </c>
    </row>
    <row r="160" spans="3:8" ht="25.5" customHeight="1" x14ac:dyDescent="0.25">
      <c r="C160" s="12">
        <f t="shared" si="2"/>
        <v>152</v>
      </c>
      <c r="D160" s="11">
        <v>44728</v>
      </c>
      <c r="E160" s="8" t="s">
        <v>8</v>
      </c>
      <c r="F160" s="8" t="s">
        <v>58</v>
      </c>
      <c r="G160" s="8" t="s">
        <v>90</v>
      </c>
      <c r="H160" s="13">
        <v>62.2</v>
      </c>
    </row>
    <row r="161" spans="3:8" ht="25.5" customHeight="1" x14ac:dyDescent="0.25">
      <c r="C161" s="12">
        <f t="shared" si="2"/>
        <v>153</v>
      </c>
      <c r="D161" s="11">
        <v>44728</v>
      </c>
      <c r="E161" s="8" t="s">
        <v>8</v>
      </c>
      <c r="F161" s="8" t="s">
        <v>58</v>
      </c>
      <c r="G161" s="8" t="s">
        <v>90</v>
      </c>
      <c r="H161" s="13">
        <v>31.3</v>
      </c>
    </row>
    <row r="162" spans="3:8" ht="25.5" customHeight="1" x14ac:dyDescent="0.25">
      <c r="C162" s="12">
        <f t="shared" si="2"/>
        <v>154</v>
      </c>
      <c r="D162" s="11">
        <v>44728</v>
      </c>
      <c r="E162" s="8" t="s">
        <v>8</v>
      </c>
      <c r="F162" s="8" t="s">
        <v>58</v>
      </c>
      <c r="G162" s="8" t="s">
        <v>90</v>
      </c>
      <c r="H162" s="13">
        <v>25.14</v>
      </c>
    </row>
    <row r="163" spans="3:8" ht="25.5" customHeight="1" x14ac:dyDescent="0.25">
      <c r="C163" s="12">
        <f t="shared" si="2"/>
        <v>155</v>
      </c>
      <c r="D163" s="11">
        <v>44728</v>
      </c>
      <c r="E163" s="8" t="s">
        <v>8</v>
      </c>
      <c r="F163" s="8" t="s">
        <v>58</v>
      </c>
      <c r="G163" s="8" t="s">
        <v>91</v>
      </c>
      <c r="H163" s="13">
        <v>2657.59</v>
      </c>
    </row>
    <row r="164" spans="3:8" ht="25.5" customHeight="1" x14ac:dyDescent="0.25">
      <c r="C164" s="12">
        <f t="shared" si="2"/>
        <v>156</v>
      </c>
      <c r="D164" s="11">
        <v>44728</v>
      </c>
      <c r="E164" s="8" t="s">
        <v>8</v>
      </c>
      <c r="F164" s="8" t="s">
        <v>93</v>
      </c>
      <c r="G164" s="8" t="s">
        <v>92</v>
      </c>
      <c r="H164" s="13">
        <v>8616</v>
      </c>
    </row>
    <row r="165" spans="3:8" ht="25.5" customHeight="1" x14ac:dyDescent="0.25">
      <c r="C165" s="12">
        <f t="shared" si="2"/>
        <v>157</v>
      </c>
      <c r="D165" s="11">
        <v>44728</v>
      </c>
      <c r="E165" s="8" t="s">
        <v>8</v>
      </c>
      <c r="F165" s="8" t="s">
        <v>94</v>
      </c>
      <c r="G165" s="8" t="s">
        <v>95</v>
      </c>
      <c r="H165" s="13">
        <v>3580</v>
      </c>
    </row>
    <row r="166" spans="3:8" ht="25.5" customHeight="1" x14ac:dyDescent="0.25">
      <c r="C166" s="12">
        <f t="shared" si="2"/>
        <v>158</v>
      </c>
      <c r="D166" s="11">
        <v>44728</v>
      </c>
      <c r="E166" s="8" t="s">
        <v>8</v>
      </c>
      <c r="F166" s="8" t="s">
        <v>93</v>
      </c>
      <c r="G166" s="8" t="s">
        <v>96</v>
      </c>
      <c r="H166" s="13">
        <v>3524</v>
      </c>
    </row>
    <row r="167" spans="3:8" ht="25.5" customHeight="1" x14ac:dyDescent="0.25">
      <c r="C167" s="12">
        <f t="shared" si="2"/>
        <v>159</v>
      </c>
      <c r="D167" s="11">
        <v>44728</v>
      </c>
      <c r="E167" s="8" t="s">
        <v>8</v>
      </c>
      <c r="F167" s="8" t="s">
        <v>97</v>
      </c>
      <c r="G167" s="8" t="s">
        <v>98</v>
      </c>
      <c r="H167" s="13">
        <v>2268</v>
      </c>
    </row>
    <row r="168" spans="3:8" ht="25.5" customHeight="1" x14ac:dyDescent="0.25">
      <c r="C168" s="12">
        <f t="shared" si="2"/>
        <v>160</v>
      </c>
      <c r="D168" s="11">
        <v>44728</v>
      </c>
      <c r="E168" s="8" t="s">
        <v>8</v>
      </c>
      <c r="F168" s="8" t="s">
        <v>99</v>
      </c>
      <c r="G168" s="8" t="s">
        <v>100</v>
      </c>
      <c r="H168" s="13">
        <v>2152.8000000000002</v>
      </c>
    </row>
    <row r="169" spans="3:8" ht="25.5" customHeight="1" x14ac:dyDescent="0.25">
      <c r="C169" s="12">
        <f t="shared" si="2"/>
        <v>161</v>
      </c>
      <c r="D169" s="11">
        <v>44728</v>
      </c>
      <c r="E169" s="8" t="s">
        <v>8</v>
      </c>
      <c r="F169" s="8" t="s">
        <v>102</v>
      </c>
      <c r="G169" s="8" t="s">
        <v>101</v>
      </c>
      <c r="H169" s="13">
        <v>1782</v>
      </c>
    </row>
    <row r="170" spans="3:8" ht="25.5" customHeight="1" x14ac:dyDescent="0.25">
      <c r="C170" s="12">
        <f t="shared" si="2"/>
        <v>162</v>
      </c>
      <c r="D170" s="11">
        <v>44728</v>
      </c>
      <c r="E170" s="8" t="s">
        <v>8</v>
      </c>
      <c r="F170" s="8" t="s">
        <v>103</v>
      </c>
      <c r="G170" s="8" t="s">
        <v>104</v>
      </c>
      <c r="H170" s="13">
        <v>1597.86</v>
      </c>
    </row>
    <row r="171" spans="3:8" ht="25.5" customHeight="1" x14ac:dyDescent="0.25">
      <c r="C171" s="12">
        <f t="shared" si="2"/>
        <v>163</v>
      </c>
      <c r="D171" s="11">
        <v>44728</v>
      </c>
      <c r="E171" s="8" t="s">
        <v>8</v>
      </c>
      <c r="F171" s="8" t="s">
        <v>97</v>
      </c>
      <c r="G171" s="8" t="s">
        <v>105</v>
      </c>
      <c r="H171" s="13">
        <v>1440</v>
      </c>
    </row>
    <row r="172" spans="3:8" ht="25.5" customHeight="1" x14ac:dyDescent="0.25">
      <c r="C172" s="12">
        <f t="shared" si="2"/>
        <v>164</v>
      </c>
      <c r="D172" s="11">
        <v>44728</v>
      </c>
      <c r="E172" s="8" t="s">
        <v>8</v>
      </c>
      <c r="F172" s="8" t="s">
        <v>106</v>
      </c>
      <c r="G172" s="8" t="s">
        <v>107</v>
      </c>
      <c r="H172" s="13">
        <v>1249.21</v>
      </c>
    </row>
    <row r="173" spans="3:8" ht="25.5" customHeight="1" x14ac:dyDescent="0.25">
      <c r="C173" s="12">
        <f t="shared" si="2"/>
        <v>165</v>
      </c>
      <c r="D173" s="11">
        <v>44728</v>
      </c>
      <c r="E173" s="8" t="s">
        <v>8</v>
      </c>
      <c r="F173" s="8" t="s">
        <v>109</v>
      </c>
      <c r="G173" s="8" t="s">
        <v>108</v>
      </c>
      <c r="H173" s="13">
        <v>900</v>
      </c>
    </row>
    <row r="174" spans="3:8" ht="25.5" customHeight="1" x14ac:dyDescent="0.25">
      <c r="C174" s="12">
        <f t="shared" si="2"/>
        <v>166</v>
      </c>
      <c r="D174" s="11">
        <v>44728</v>
      </c>
      <c r="E174" s="8" t="s">
        <v>8</v>
      </c>
      <c r="F174" s="8" t="s">
        <v>110</v>
      </c>
      <c r="G174" s="8" t="s">
        <v>111</v>
      </c>
      <c r="H174" s="13">
        <v>777.75</v>
      </c>
    </row>
    <row r="175" spans="3:8" ht="25.5" customHeight="1" x14ac:dyDescent="0.25">
      <c r="C175" s="12">
        <f t="shared" si="2"/>
        <v>167</v>
      </c>
      <c r="D175" s="11">
        <v>44728</v>
      </c>
      <c r="E175" s="8" t="s">
        <v>8</v>
      </c>
      <c r="F175" s="8" t="s">
        <v>109</v>
      </c>
      <c r="G175" s="8" t="s">
        <v>112</v>
      </c>
      <c r="H175" s="13">
        <v>720</v>
      </c>
    </row>
    <row r="176" spans="3:8" ht="25.5" customHeight="1" x14ac:dyDescent="0.25">
      <c r="C176" s="12">
        <f t="shared" si="2"/>
        <v>168</v>
      </c>
      <c r="D176" s="11">
        <v>44728</v>
      </c>
      <c r="E176" s="8" t="s">
        <v>8</v>
      </c>
      <c r="F176" s="8" t="s">
        <v>113</v>
      </c>
      <c r="G176" s="8" t="s">
        <v>114</v>
      </c>
      <c r="H176" s="13">
        <v>621</v>
      </c>
    </row>
    <row r="177" spans="3:8" ht="25.5" customHeight="1" x14ac:dyDescent="0.25">
      <c r="C177" s="12">
        <f t="shared" si="2"/>
        <v>169</v>
      </c>
      <c r="D177" s="11">
        <v>44728</v>
      </c>
      <c r="E177" s="8" t="s">
        <v>8</v>
      </c>
      <c r="F177" s="8" t="s">
        <v>116</v>
      </c>
      <c r="G177" s="8" t="s">
        <v>115</v>
      </c>
      <c r="H177" s="13">
        <v>535.63</v>
      </c>
    </row>
    <row r="178" spans="3:8" ht="25.5" customHeight="1" x14ac:dyDescent="0.25">
      <c r="C178" s="12">
        <f t="shared" si="2"/>
        <v>170</v>
      </c>
      <c r="D178" s="11">
        <v>44728</v>
      </c>
      <c r="E178" s="8" t="s">
        <v>8</v>
      </c>
      <c r="F178" s="8" t="s">
        <v>117</v>
      </c>
      <c r="G178" s="8" t="s">
        <v>118</v>
      </c>
      <c r="H178" s="13">
        <v>262.35000000000002</v>
      </c>
    </row>
    <row r="179" spans="3:8" ht="25.5" customHeight="1" x14ac:dyDescent="0.25">
      <c r="C179" s="12">
        <f t="shared" si="2"/>
        <v>171</v>
      </c>
      <c r="D179" s="11">
        <v>44728</v>
      </c>
      <c r="E179" s="8" t="s">
        <v>8</v>
      </c>
      <c r="F179" s="8" t="s">
        <v>120</v>
      </c>
      <c r="G179" s="8" t="s">
        <v>119</v>
      </c>
      <c r="H179" s="13">
        <v>200</v>
      </c>
    </row>
    <row r="180" spans="3:8" ht="25.5" customHeight="1" x14ac:dyDescent="0.25">
      <c r="C180" s="12">
        <f t="shared" si="2"/>
        <v>172</v>
      </c>
      <c r="D180" s="11">
        <v>44728</v>
      </c>
      <c r="E180" s="8" t="s">
        <v>8</v>
      </c>
      <c r="F180" s="8" t="s">
        <v>121</v>
      </c>
      <c r="G180" s="8" t="s">
        <v>122</v>
      </c>
      <c r="H180" s="13">
        <v>193.14</v>
      </c>
    </row>
    <row r="181" spans="3:8" ht="25.5" customHeight="1" x14ac:dyDescent="0.25">
      <c r="C181" s="12">
        <f t="shared" ref="C181:C194" si="3">+C180+1</f>
        <v>173</v>
      </c>
      <c r="D181" s="11">
        <v>44728</v>
      </c>
      <c r="E181" s="8" t="s">
        <v>8</v>
      </c>
      <c r="F181" s="8" t="s">
        <v>109</v>
      </c>
      <c r="G181" s="8" t="s">
        <v>123</v>
      </c>
      <c r="H181" s="13">
        <v>180</v>
      </c>
    </row>
    <row r="182" spans="3:8" ht="25.5" customHeight="1" x14ac:dyDescent="0.25">
      <c r="C182" s="12">
        <f t="shared" si="3"/>
        <v>174</v>
      </c>
      <c r="D182" s="11">
        <v>44728</v>
      </c>
      <c r="E182" s="8" t="s">
        <v>8</v>
      </c>
      <c r="F182" s="8" t="s">
        <v>124</v>
      </c>
      <c r="G182" s="8" t="s">
        <v>125</v>
      </c>
      <c r="H182" s="13">
        <v>172.85</v>
      </c>
    </row>
    <row r="183" spans="3:8" ht="25.5" customHeight="1" x14ac:dyDescent="0.25">
      <c r="C183" s="12">
        <f t="shared" si="3"/>
        <v>175</v>
      </c>
      <c r="D183" s="11">
        <v>44728</v>
      </c>
      <c r="E183" s="8" t="s">
        <v>8</v>
      </c>
      <c r="F183" s="8" t="s">
        <v>124</v>
      </c>
      <c r="G183" s="8" t="s">
        <v>126</v>
      </c>
      <c r="H183" s="13">
        <v>143.4</v>
      </c>
    </row>
    <row r="184" spans="3:8" ht="25.5" customHeight="1" x14ac:dyDescent="0.25">
      <c r="C184" s="12">
        <f t="shared" si="3"/>
        <v>176</v>
      </c>
      <c r="D184" s="11">
        <v>44728</v>
      </c>
      <c r="E184" s="8" t="s">
        <v>8</v>
      </c>
      <c r="F184" s="8" t="s">
        <v>127</v>
      </c>
      <c r="G184" s="8" t="s">
        <v>128</v>
      </c>
      <c r="H184" s="13">
        <v>140.66</v>
      </c>
    </row>
    <row r="185" spans="3:8" ht="25.5" customHeight="1" x14ac:dyDescent="0.25">
      <c r="C185" s="12">
        <f t="shared" si="3"/>
        <v>177</v>
      </c>
      <c r="D185" s="11">
        <v>44729</v>
      </c>
      <c r="E185" s="8" t="s">
        <v>8</v>
      </c>
      <c r="F185" s="8" t="s">
        <v>48</v>
      </c>
      <c r="G185" s="8" t="s">
        <v>89</v>
      </c>
      <c r="H185" s="13">
        <v>1000</v>
      </c>
    </row>
    <row r="186" spans="3:8" ht="25.5" customHeight="1" x14ac:dyDescent="0.25">
      <c r="C186" s="12">
        <f t="shared" si="3"/>
        <v>178</v>
      </c>
      <c r="D186" s="11">
        <v>44734</v>
      </c>
      <c r="E186" s="8" t="s">
        <v>8</v>
      </c>
      <c r="F186" s="8" t="s">
        <v>88</v>
      </c>
      <c r="G186" s="8" t="s">
        <v>87</v>
      </c>
      <c r="H186" s="13">
        <v>2563.6</v>
      </c>
    </row>
    <row r="187" spans="3:8" ht="25.5" customHeight="1" x14ac:dyDescent="0.25">
      <c r="C187" s="12">
        <f t="shared" si="3"/>
        <v>179</v>
      </c>
      <c r="D187" s="11">
        <v>44739</v>
      </c>
      <c r="E187" s="8" t="s">
        <v>8</v>
      </c>
      <c r="F187" s="8" t="s">
        <v>48</v>
      </c>
      <c r="G187" s="8" t="s">
        <v>86</v>
      </c>
      <c r="H187" s="13">
        <v>50371.97</v>
      </c>
    </row>
    <row r="188" spans="3:8" ht="25.5" customHeight="1" x14ac:dyDescent="0.25">
      <c r="C188" s="12">
        <f t="shared" si="3"/>
        <v>180</v>
      </c>
      <c r="D188" s="11">
        <v>44739</v>
      </c>
      <c r="E188" s="8" t="s">
        <v>8</v>
      </c>
      <c r="F188" s="8" t="s">
        <v>48</v>
      </c>
      <c r="G188" s="8" t="s">
        <v>86</v>
      </c>
      <c r="H188" s="13">
        <v>27036.01</v>
      </c>
    </row>
    <row r="189" spans="3:8" ht="25.5" customHeight="1" x14ac:dyDescent="0.25">
      <c r="C189" s="12">
        <f t="shared" si="3"/>
        <v>181</v>
      </c>
      <c r="D189" s="11">
        <v>44739</v>
      </c>
      <c r="E189" s="8" t="s">
        <v>8</v>
      </c>
      <c r="F189" s="8" t="s">
        <v>48</v>
      </c>
      <c r="G189" s="8" t="s">
        <v>86</v>
      </c>
      <c r="H189" s="13">
        <v>7661.46</v>
      </c>
    </row>
    <row r="190" spans="3:8" ht="25.5" customHeight="1" x14ac:dyDescent="0.25">
      <c r="C190" s="12">
        <f t="shared" si="3"/>
        <v>182</v>
      </c>
      <c r="D190" s="11">
        <v>44740</v>
      </c>
      <c r="E190" s="8" t="s">
        <v>8</v>
      </c>
      <c r="F190" s="8" t="s">
        <v>83</v>
      </c>
      <c r="G190" s="8" t="s">
        <v>82</v>
      </c>
      <c r="H190" s="13">
        <v>1630.75</v>
      </c>
    </row>
    <row r="191" spans="3:8" ht="25.5" customHeight="1" x14ac:dyDescent="0.25">
      <c r="C191" s="12">
        <f t="shared" si="3"/>
        <v>183</v>
      </c>
      <c r="D191" s="11">
        <v>44740</v>
      </c>
      <c r="E191" s="8" t="s">
        <v>8</v>
      </c>
      <c r="F191" s="8" t="s">
        <v>84</v>
      </c>
      <c r="G191" s="8" t="s">
        <v>85</v>
      </c>
      <c r="H191" s="13">
        <v>124.4</v>
      </c>
    </row>
    <row r="192" spans="3:8" ht="25.5" customHeight="1" x14ac:dyDescent="0.25">
      <c r="C192" s="12">
        <f t="shared" si="3"/>
        <v>184</v>
      </c>
      <c r="D192" s="11">
        <v>44742</v>
      </c>
      <c r="E192" s="8" t="s">
        <v>8</v>
      </c>
      <c r="F192" s="8" t="s">
        <v>48</v>
      </c>
      <c r="G192" s="8" t="s">
        <v>34</v>
      </c>
      <c r="H192" s="13">
        <v>469638.93</v>
      </c>
    </row>
    <row r="193" spans="3:8" ht="25.5" customHeight="1" x14ac:dyDescent="0.25">
      <c r="C193" s="12">
        <f t="shared" si="3"/>
        <v>185</v>
      </c>
      <c r="D193" s="11">
        <v>44742</v>
      </c>
      <c r="E193" s="8" t="s">
        <v>8</v>
      </c>
      <c r="F193" s="8" t="s">
        <v>51</v>
      </c>
      <c r="G193" s="8" t="s">
        <v>52</v>
      </c>
      <c r="H193" s="13">
        <v>832.46</v>
      </c>
    </row>
    <row r="194" spans="3:8" ht="25.5" customHeight="1" x14ac:dyDescent="0.25">
      <c r="C194" s="14">
        <f t="shared" si="3"/>
        <v>186</v>
      </c>
      <c r="D194" s="15">
        <v>44742</v>
      </c>
      <c r="E194" s="16" t="s">
        <v>8</v>
      </c>
      <c r="F194" s="16" t="s">
        <v>80</v>
      </c>
      <c r="G194" s="16" t="s">
        <v>81</v>
      </c>
      <c r="H194" s="17">
        <v>941.16</v>
      </c>
    </row>
  </sheetData>
  <sortState ref="C9:H194">
    <sortCondition ref="D9:D194"/>
  </sortState>
  <pageMargins left="0.70866141732283472" right="0.70866141732283472" top="0.74803149606299213" bottom="0.74803149606299213" header="0.31496062992125984" footer="0.31496062992125984"/>
  <pageSetup paperSize="8" scale="7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DATI_PAGAMENTI - 2° TRIM. 2022</vt:lpstr>
      <vt:lpstr>'DATI_PAGAMENTI - 2° TRIM. 2022'!Area_stampa</vt:lpstr>
      <vt:lpstr>'DATI_PAGAMENTI - 2° TRIM. 2022'!Titoli_stampa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2023-06-20T11:31:36Z</dcterms:modified>
</cp:coreProperties>
</file>